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600" windowHeight="924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класс'!$B$2:$N$31</definedName>
    <definedName name="_xlnm._FilterDatabase" localSheetId="2" hidden="1">'11 класс'!$B$2:$N$39</definedName>
    <definedName name="_xlnm._FilterDatabase" localSheetId="0" hidden="1">'9 класс'!$B$2:$M$26</definedName>
    <definedName name="_xlnm.Print_Titles" localSheetId="1">'10 класс'!$2:$2</definedName>
    <definedName name="_xlnm.Print_Titles" localSheetId="2">'11 класс'!$2:$2</definedName>
    <definedName name="_xlnm.Print_Titles" localSheetId="0">'9 класс'!$2:$2</definedName>
  </definedNames>
  <calcPr calcId="125725"/>
</workbook>
</file>

<file path=xl/calcChain.xml><?xml version="1.0" encoding="utf-8"?>
<calcChain xmlns="http://schemas.openxmlformats.org/spreadsheetml/2006/main">
  <c r="J35" i="2"/>
  <c r="J41" i="3"/>
  <c r="J8" i="1"/>
  <c r="J13" i="3"/>
  <c r="J6"/>
  <c r="J7"/>
  <c r="J18"/>
  <c r="J30"/>
  <c r="J36"/>
  <c r="J10"/>
  <c r="J3"/>
  <c r="J28"/>
  <c r="J15"/>
  <c r="J21"/>
  <c r="J43"/>
  <c r="J19"/>
  <c r="J11"/>
  <c r="J27"/>
  <c r="J32"/>
  <c r="J42"/>
  <c r="J17"/>
  <c r="J24"/>
  <c r="J35"/>
  <c r="J22"/>
  <c r="J29"/>
  <c r="J40"/>
  <c r="J31"/>
  <c r="J20"/>
  <c r="J4"/>
  <c r="J33"/>
  <c r="J39"/>
  <c r="J23"/>
  <c r="J38"/>
  <c r="J9"/>
  <c r="J14"/>
  <c r="J12"/>
  <c r="J26"/>
  <c r="J37"/>
  <c r="J25"/>
  <c r="J44"/>
  <c r="J5"/>
  <c r="J8"/>
  <c r="J34"/>
  <c r="J16"/>
  <c r="J11" i="2"/>
  <c r="J3"/>
  <c r="J33"/>
  <c r="J7"/>
  <c r="J26"/>
  <c r="J8"/>
  <c r="J28"/>
  <c r="J34"/>
  <c r="J32"/>
  <c r="J19"/>
  <c r="J5"/>
  <c r="J21"/>
  <c r="J29"/>
  <c r="J27"/>
  <c r="J6"/>
  <c r="J13"/>
  <c r="J10"/>
  <c r="J31"/>
  <c r="J15"/>
  <c r="J23"/>
  <c r="J22"/>
  <c r="J16"/>
  <c r="J14"/>
  <c r="J17"/>
  <c r="J24"/>
  <c r="J20"/>
  <c r="J30"/>
  <c r="J25"/>
  <c r="J12"/>
  <c r="J9"/>
  <c r="J18"/>
  <c r="J4"/>
  <c r="J9" i="1"/>
  <c r="J7"/>
  <c r="J22"/>
  <c r="J5"/>
  <c r="J11"/>
  <c r="J15"/>
  <c r="J3"/>
  <c r="J17"/>
  <c r="J19"/>
  <c r="J21"/>
  <c r="J26"/>
  <c r="J4"/>
  <c r="J14"/>
  <c r="J12"/>
  <c r="J24"/>
  <c r="J23"/>
  <c r="J13"/>
  <c r="J6"/>
  <c r="J16"/>
  <c r="J20"/>
  <c r="J25"/>
  <c r="J18"/>
  <c r="J10"/>
</calcChain>
</file>

<file path=xl/sharedStrings.xml><?xml version="1.0" encoding="utf-8"?>
<sst xmlns="http://schemas.openxmlformats.org/spreadsheetml/2006/main" count="707" uniqueCount="359">
  <si>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</si>
  <si>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</si>
  <si>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</si>
  <si>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</si>
  <si>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</si>
  <si>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</si>
  <si>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</si>
  <si>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</si>
  <si>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</si>
  <si>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Васильевич</t>
  </si>
  <si>
    <t>Алексей</t>
  </si>
  <si>
    <t>Олегович</t>
  </si>
  <si>
    <t>МБОУ "Торбеевская СОШ №1"</t>
  </si>
  <si>
    <t>Торбеевский</t>
  </si>
  <si>
    <t>Юлия</t>
  </si>
  <si>
    <t>Владимировна</t>
  </si>
  <si>
    <t>Александровна</t>
  </si>
  <si>
    <t>Сергеевна</t>
  </si>
  <si>
    <t>МБОУ "Торбеевская СОШ №3"</t>
  </si>
  <si>
    <t>Андреевна</t>
  </si>
  <si>
    <t>Волкова</t>
  </si>
  <si>
    <t>Анастасия</t>
  </si>
  <si>
    <t>Олеговна</t>
  </si>
  <si>
    <t>Марина</t>
  </si>
  <si>
    <t>Александра</t>
  </si>
  <si>
    <t>Николаевна</t>
  </si>
  <si>
    <t>Виктория</t>
  </si>
  <si>
    <t>Михайлович</t>
  </si>
  <si>
    <t>Елизавета</t>
  </si>
  <si>
    <t>Наталья</t>
  </si>
  <si>
    <t>Ирина</t>
  </si>
  <si>
    <t>Ивановна</t>
  </si>
  <si>
    <t>Алексеевна</t>
  </si>
  <si>
    <t>Светлана</t>
  </si>
  <si>
    <t>Татьяна</t>
  </si>
  <si>
    <t>Николай</t>
  </si>
  <si>
    <t>Александрович</t>
  </si>
  <si>
    <t>Юрьевна</t>
  </si>
  <si>
    <t>Игоревна</t>
  </si>
  <si>
    <t>Трушкина</t>
  </si>
  <si>
    <t>Нагаев</t>
  </si>
  <si>
    <t>Васильевна</t>
  </si>
  <si>
    <t>Сергей</t>
  </si>
  <si>
    <t>Дмитрий</t>
  </si>
  <si>
    <t>Сергеевич</t>
  </si>
  <si>
    <t>Яна</t>
  </si>
  <si>
    <t>Даниил</t>
  </si>
  <si>
    <t>Андреевич</t>
  </si>
  <si>
    <t>Владислав</t>
  </si>
  <si>
    <t>Евгения</t>
  </si>
  <si>
    <t>Кирилл</t>
  </si>
  <si>
    <t>Овтин</t>
  </si>
  <si>
    <t>Валерьевич</t>
  </si>
  <si>
    <t>Ардатовский</t>
  </si>
  <si>
    <t>МБОУ "Тургеневская СОШ"</t>
  </si>
  <si>
    <t>Артем</t>
  </si>
  <si>
    <t>Иван</t>
  </si>
  <si>
    <t>Ильич</t>
  </si>
  <si>
    <t>Илья</t>
  </si>
  <si>
    <t>Владимирович</t>
  </si>
  <si>
    <t>Николаевич</t>
  </si>
  <si>
    <t>Кристина</t>
  </si>
  <si>
    <t>Евгеньевна</t>
  </si>
  <si>
    <t>Андрей</t>
  </si>
  <si>
    <t>Лада</t>
  </si>
  <si>
    <t>Евгеньевич</t>
  </si>
  <si>
    <t>Родина</t>
  </si>
  <si>
    <t xml:space="preserve">Татьяна </t>
  </si>
  <si>
    <t>Дмитриевна</t>
  </si>
  <si>
    <t>Надежда</t>
  </si>
  <si>
    <t>Ладяшкина</t>
  </si>
  <si>
    <t>Мария</t>
  </si>
  <si>
    <t>Атюрьевский</t>
  </si>
  <si>
    <t>МБОУ "Аюрьевская СОШ №2"</t>
  </si>
  <si>
    <t>Игорь</t>
  </si>
  <si>
    <t>Алексеевич</t>
  </si>
  <si>
    <t xml:space="preserve">Дмитрий </t>
  </si>
  <si>
    <t>МБОУ "Кишалинская СОШ"</t>
  </si>
  <si>
    <t>Девятаев</t>
  </si>
  <si>
    <t>Денис</t>
  </si>
  <si>
    <t>Канайкин</t>
  </si>
  <si>
    <t>Петрович</t>
  </si>
  <si>
    <t>Руськина</t>
  </si>
  <si>
    <t>Ксения</t>
  </si>
  <si>
    <t>Костькина</t>
  </si>
  <si>
    <t>Мелишева</t>
  </si>
  <si>
    <t>Агутина</t>
  </si>
  <si>
    <t>Талин</t>
  </si>
  <si>
    <t>Роман</t>
  </si>
  <si>
    <t>Егорович</t>
  </si>
  <si>
    <t>Ольга</t>
  </si>
  <si>
    <t>МБОУ "Поводимовская СОШ"</t>
  </si>
  <si>
    <t>Дубенский</t>
  </si>
  <si>
    <t>Екатерина</t>
  </si>
  <si>
    <t>МБОУ "Дубенская СОШ"</t>
  </si>
  <si>
    <t>Маргарита</t>
  </si>
  <si>
    <t>Арапов</t>
  </si>
  <si>
    <t>Новиков</t>
  </si>
  <si>
    <t>Александр</t>
  </si>
  <si>
    <t>Алена</t>
  </si>
  <si>
    <t>Ганина</t>
  </si>
  <si>
    <t xml:space="preserve">Нефедова </t>
  </si>
  <si>
    <t>Рузавина</t>
  </si>
  <si>
    <t>МБОУ "Ардатовская СОШ"</t>
  </si>
  <si>
    <t>Малясов</t>
  </si>
  <si>
    <t>Станислав</t>
  </si>
  <si>
    <t>Ельниковский</t>
  </si>
  <si>
    <t>Олег</t>
  </si>
  <si>
    <t>Павел</t>
  </si>
  <si>
    <t xml:space="preserve">Куликова </t>
  </si>
  <si>
    <t>Денисовна</t>
  </si>
  <si>
    <t>Валерия</t>
  </si>
  <si>
    <t>Вячеслав</t>
  </si>
  <si>
    <t>Арина</t>
  </si>
  <si>
    <t>Денисович</t>
  </si>
  <si>
    <t>МОБУ "Кемлянская СОШ"</t>
  </si>
  <si>
    <t>МОБУ "Ичалковская СОШ"</t>
  </si>
  <si>
    <t>МОБУ "Рождественская СОШ"</t>
  </si>
  <si>
    <t>Ичалковский</t>
  </si>
  <si>
    <t>Дмитриевич</t>
  </si>
  <si>
    <t>Гаврилова</t>
  </si>
  <si>
    <t>Мокроусова</t>
  </si>
  <si>
    <t xml:space="preserve">Буянкин </t>
  </si>
  <si>
    <t>Просвирнина</t>
  </si>
  <si>
    <t>Карпов</t>
  </si>
  <si>
    <t>Козлова</t>
  </si>
  <si>
    <t>МБОУ "Красноподгорная СОШ"</t>
  </si>
  <si>
    <t>Краснослободский</t>
  </si>
  <si>
    <t>МБОУ "Краснослободский многопрофильный лицей"</t>
  </si>
  <si>
    <t>Олеся</t>
  </si>
  <si>
    <t>МБОУ "Гуменская СОШ"</t>
  </si>
  <si>
    <t>МБОУ "Краснослободская СОШ №1"</t>
  </si>
  <si>
    <t>Стенюшкина</t>
  </si>
  <si>
    <t>Инкин</t>
  </si>
  <si>
    <t>Пестриков</t>
  </si>
  <si>
    <t>Романовна</t>
  </si>
  <si>
    <t>Вячеславович</t>
  </si>
  <si>
    <t>Зеленова</t>
  </si>
  <si>
    <t>Плеханов</t>
  </si>
  <si>
    <t>Буга</t>
  </si>
  <si>
    <t>Романович</t>
  </si>
  <si>
    <t>Конкина</t>
  </si>
  <si>
    <t>Золотарева</t>
  </si>
  <si>
    <t>Кисняшкина</t>
  </si>
  <si>
    <t>Лямбирский</t>
  </si>
  <si>
    <t>МОУ "Берсеневская СОШ"</t>
  </si>
  <si>
    <t>МОУ "Лямбирская СОШ №1"</t>
  </si>
  <si>
    <t xml:space="preserve">Савинова </t>
  </si>
  <si>
    <t>МОУ "Саловская СОШ"</t>
  </si>
  <si>
    <t>Прохоров</t>
  </si>
  <si>
    <t>Маргарян</t>
  </si>
  <si>
    <t>Айкануш</t>
  </si>
  <si>
    <t>Акоповна</t>
  </si>
  <si>
    <t xml:space="preserve">Каргина </t>
  </si>
  <si>
    <t>Рузаевский</t>
  </si>
  <si>
    <t>МБОУ "Лицей №4"</t>
  </si>
  <si>
    <t>МБОУ "Гимназия №1"</t>
  </si>
  <si>
    <t>Макарова</t>
  </si>
  <si>
    <t>Игоревич</t>
  </si>
  <si>
    <t>Лина</t>
  </si>
  <si>
    <t>Шикин</t>
  </si>
  <si>
    <t>Границына</t>
  </si>
  <si>
    <t>Калмыкова</t>
  </si>
  <si>
    <t>Старошайговский</t>
  </si>
  <si>
    <t>МОУ "Старошайговская СОШ №2"</t>
  </si>
  <si>
    <t>Владиславовна</t>
  </si>
  <si>
    <t>Милованкин</t>
  </si>
  <si>
    <t>Парфенова</t>
  </si>
  <si>
    <t>Базаркина</t>
  </si>
  <si>
    <t>Кибакова</t>
  </si>
  <si>
    <t>МБОУ "Теньгушевская СОШ"</t>
  </si>
  <si>
    <t>Теньгушевский</t>
  </si>
  <si>
    <t>Черентаев</t>
  </si>
  <si>
    <t>Владимир</t>
  </si>
  <si>
    <t>Чамзинский</t>
  </si>
  <si>
    <t>МБОУ "КСОШ №3"</t>
  </si>
  <si>
    <t>Саушкина</t>
  </si>
  <si>
    <t>г.о. Саранск</t>
  </si>
  <si>
    <t>МОУ "Лицей № 7"</t>
  </si>
  <si>
    <t>МОУ "Лицей № 4"</t>
  </si>
  <si>
    <t>МОУ "Гимназия № 20"</t>
  </si>
  <si>
    <t>Егор</t>
  </si>
  <si>
    <t>МОУ "Лицей № 26"</t>
  </si>
  <si>
    <t>Русланович</t>
  </si>
  <si>
    <t>Абрамов</t>
  </si>
  <si>
    <t>МОУ "СОШ с уиоп № 16"</t>
  </si>
  <si>
    <t>МОУ "Гимназия № 19"</t>
  </si>
  <si>
    <t>Алсу</t>
  </si>
  <si>
    <t>Журавлева</t>
  </si>
  <si>
    <t>Оськина</t>
  </si>
  <si>
    <t>Сергачев</t>
  </si>
  <si>
    <t>Елизарова</t>
  </si>
  <si>
    <t xml:space="preserve">Горбунова </t>
  </si>
  <si>
    <t>Бубнова</t>
  </si>
  <si>
    <t>Аверкина</t>
  </si>
  <si>
    <t>Курмакаева</t>
  </si>
  <si>
    <t>Касимовна</t>
  </si>
  <si>
    <t>Кошин</t>
  </si>
  <si>
    <t>Шихова</t>
  </si>
  <si>
    <t>Демьяновна</t>
  </si>
  <si>
    <t>Тиркина</t>
  </si>
  <si>
    <t>Германовна</t>
  </si>
  <si>
    <t>Тайгина</t>
  </si>
  <si>
    <t>Зюзяев</t>
  </si>
  <si>
    <t>Ваньков</t>
  </si>
  <si>
    <t>Венедикт</t>
  </si>
  <si>
    <t xml:space="preserve">Данилов </t>
  </si>
  <si>
    <t>Забенько</t>
  </si>
  <si>
    <t>Сабуркин</t>
  </si>
  <si>
    <t xml:space="preserve">Яськин </t>
  </si>
  <si>
    <t xml:space="preserve">Вольнов </t>
  </si>
  <si>
    <t>Старостина</t>
  </si>
  <si>
    <t xml:space="preserve">Кусляйкин </t>
  </si>
  <si>
    <t xml:space="preserve">Ларцева </t>
  </si>
  <si>
    <t xml:space="preserve">Синичкин </t>
  </si>
  <si>
    <t>Голов</t>
  </si>
  <si>
    <t>Давыдов</t>
  </si>
  <si>
    <t>Яушев</t>
  </si>
  <si>
    <t>Лосякова</t>
  </si>
  <si>
    <t>Куренщикова</t>
  </si>
  <si>
    <t>Меркушкин</t>
  </si>
  <si>
    <t>Долгаева</t>
  </si>
  <si>
    <t>Атяшевский</t>
  </si>
  <si>
    <t xml:space="preserve">Трушкова </t>
  </si>
  <si>
    <t>Кадошкинский</t>
  </si>
  <si>
    <t>МБОУ "Кадошкинская СОШ"</t>
  </si>
  <si>
    <t>Авдонина</t>
  </si>
  <si>
    <t>МБОУ "Большеполянская ООШ"</t>
  </si>
  <si>
    <t xml:space="preserve">Кильдеев </t>
  </si>
  <si>
    <t>Роберт</t>
  </si>
  <si>
    <t>Рафикович</t>
  </si>
  <si>
    <t>Сенькина</t>
  </si>
  <si>
    <t>Цибискин</t>
  </si>
  <si>
    <t>Ковылкинский</t>
  </si>
  <si>
    <t>Ковылкинская СОШ № 3</t>
  </si>
  <si>
    <t>Жиличкина</t>
  </si>
  <si>
    <t>Ромодановский</t>
  </si>
  <si>
    <t>МБОУ "Ромодановская СОШ №3"</t>
  </si>
  <si>
    <t>Платова</t>
  </si>
  <si>
    <t xml:space="preserve">Шигаева </t>
  </si>
  <si>
    <t>Куманейкина</t>
  </si>
  <si>
    <t>София</t>
  </si>
  <si>
    <t xml:space="preserve">Начкин </t>
  </si>
  <si>
    <t>Темниковский</t>
  </si>
  <si>
    <t xml:space="preserve">МОУ "Гимназия № 12" </t>
  </si>
  <si>
    <t>ГБНОУ РМ "Республиканский лицей для одарённых детей"</t>
  </si>
  <si>
    <t>МОУ "Лицей"</t>
  </si>
  <si>
    <t>МБОУ "Кушкинская ООШ"</t>
  </si>
  <si>
    <t>МОУ "СОШ с уиоп № 36"</t>
  </si>
  <si>
    <t>МБОУ "Атюрьевская СОШ №1"</t>
  </si>
  <si>
    <t>Орлова</t>
  </si>
  <si>
    <t xml:space="preserve">Келин </t>
  </si>
  <si>
    <t>Дата рождения</t>
  </si>
  <si>
    <t>Наставник</t>
  </si>
  <si>
    <t>дата рождения</t>
  </si>
  <si>
    <t>Шигаева С.С.</t>
  </si>
  <si>
    <t>Максимова Н.П.</t>
  </si>
  <si>
    <t>Ахметов Д.Н.</t>
  </si>
  <si>
    <t>Арянова Е.В.</t>
  </si>
  <si>
    <t>Бочкина С.Ю.</t>
  </si>
  <si>
    <t>Пособнова А.А.</t>
  </si>
  <si>
    <t>Комаров О.В.</t>
  </si>
  <si>
    <t>Якушкин А.С.</t>
  </si>
  <si>
    <t>Планкина Е.А.</t>
  </si>
  <si>
    <t>Беликова А.Н.</t>
  </si>
  <si>
    <t>Ипкаева Е.А.</t>
  </si>
  <si>
    <t>Бобровская Н.О.</t>
  </si>
  <si>
    <t>Дворянинов А.П.</t>
  </si>
  <si>
    <t>Грошева Н.В.</t>
  </si>
  <si>
    <t>Чаткин В.Н.</t>
  </si>
  <si>
    <t>Терешкина Е.Г.</t>
  </si>
  <si>
    <t>Казанбаев Р.Х.</t>
  </si>
  <si>
    <t>Хуснутдинова С.В.</t>
  </si>
  <si>
    <t>Кугушева Ю.А.</t>
  </si>
  <si>
    <t xml:space="preserve">Леткина </t>
  </si>
  <si>
    <t>Трапезников</t>
  </si>
  <si>
    <t xml:space="preserve">Марочкина </t>
  </si>
  <si>
    <t xml:space="preserve">Мария </t>
  </si>
  <si>
    <t>Рогонин Ю.К.</t>
  </si>
  <si>
    <t>Шпак О.М.</t>
  </si>
  <si>
    <t>Сульдина Т.М.</t>
  </si>
  <si>
    <t>Долгатова Т.А.</t>
  </si>
  <si>
    <t>Сенькина А.М.</t>
  </si>
  <si>
    <t>Ушакова О.А.</t>
  </si>
  <si>
    <t>Бычков Л.А.</t>
  </si>
  <si>
    <t>Кузякина Т.В.</t>
  </si>
  <si>
    <t>Белекова А.Н.</t>
  </si>
  <si>
    <t>Малясов С.Н.</t>
  </si>
  <si>
    <t>Кагаева Е.П.</t>
  </si>
  <si>
    <t>Прокутина Н.В.</t>
  </si>
  <si>
    <t>Виляйкин С.П.</t>
  </si>
  <si>
    <t>Девятаев С.П.</t>
  </si>
  <si>
    <t>Гагарина Ю.П.</t>
  </si>
  <si>
    <t>Дригин А.В.</t>
  </si>
  <si>
    <t>Горшкова Ю.В.</t>
  </si>
  <si>
    <t>Прокудина Н.В.</t>
  </si>
  <si>
    <t>Казанбаев Г.Х.</t>
  </si>
  <si>
    <t>Мишкина Л.А.</t>
  </si>
  <si>
    <t>Венчаков А.И.</t>
  </si>
  <si>
    <t>Гридина А.П.</t>
  </si>
  <si>
    <t>Сорокина Л.В.</t>
  </si>
  <si>
    <t>МОУ "СОШ с уиоп №39" г.о. Саранск</t>
  </si>
  <si>
    <t xml:space="preserve">ГБНОУ РМ "Республиканский лицей для одаренных детей" </t>
  </si>
  <si>
    <t>Атяшевский р-н</t>
  </si>
  <si>
    <t>МОУ "Аловская СОШ"</t>
  </si>
  <si>
    <t>Савельева О.В.</t>
  </si>
  <si>
    <t>Букаева Е.М.</t>
  </si>
  <si>
    <t>Тугушева М.П.</t>
  </si>
  <si>
    <t>Веляйкин С.П.</t>
  </si>
  <si>
    <t>Шилимов А.В.</t>
  </si>
  <si>
    <t>Бычкова Л.А.</t>
  </si>
  <si>
    <t>Мозгунова К.С.</t>
  </si>
  <si>
    <t>Азикова Л.Н.</t>
  </si>
  <si>
    <t>Наумкина И.В.</t>
  </si>
  <si>
    <t>Чуйкова О.В.</t>
  </si>
  <si>
    <t>Малясов С.В.</t>
  </si>
  <si>
    <t>Кузьмина С.С.</t>
  </si>
  <si>
    <t>Кузин В.А.</t>
  </si>
  <si>
    <t>Веляшкин С.П.</t>
  </si>
  <si>
    <t>Бойчурин Р.Р.</t>
  </si>
  <si>
    <t xml:space="preserve">Баранов </t>
  </si>
  <si>
    <t xml:space="preserve">Олегович </t>
  </si>
  <si>
    <t>МОУ "СОШ №11" г.о. Саранск</t>
  </si>
  <si>
    <t>МОУ "СОШ с уиоп № 30" г.о. Саранск</t>
  </si>
  <si>
    <t>МБОУ "Латышовская СОШ"</t>
  </si>
  <si>
    <t>Кадошкинский р-н</t>
  </si>
  <si>
    <t>Азисов Р.А.</t>
  </si>
  <si>
    <t>Первый день</t>
  </si>
  <si>
    <t>Проект</t>
  </si>
  <si>
    <t>Эссе</t>
  </si>
  <si>
    <t>Кистанов Сергей Васильевич, председатель</t>
  </si>
  <si>
    <t>Рогозин Александр Васильевич, секретарь</t>
  </si>
  <si>
    <t>Григорькин Василий Александрович</t>
  </si>
  <si>
    <t>Раслова Наталья Викторовна</t>
  </si>
  <si>
    <t>Синдянкина Ольга Константиновна</t>
  </si>
  <si>
    <t>Тарасов Роман Сергеевич</t>
  </si>
  <si>
    <t>Рутковская Марина Ильинична</t>
  </si>
  <si>
    <t>Председатель:</t>
  </si>
  <si>
    <t>Секретарь:</t>
  </si>
  <si>
    <t>Члены жюри:</t>
  </si>
  <si>
    <t>Лебедев Александр Петрович</t>
  </si>
  <si>
    <t>Малоземов Сергей Иванович</t>
  </si>
  <si>
    <t>Кошина Ольга Владимировна</t>
  </si>
  <si>
    <t>Беляева Надежда Федоровна</t>
  </si>
  <si>
    <t>Протокол  проведения республиканского этапа Всероссийской олимпиады школьников по истории</t>
  </si>
  <si>
    <t>Протокол проведения республиканского этапа Всероссийской олимпиады школьников по истории</t>
  </si>
  <si>
    <t>Победитель</t>
  </si>
  <si>
    <t>Призер</t>
  </si>
  <si>
    <t>Дригина Т.А.</t>
  </si>
  <si>
    <t>Бирюкова Т.К.</t>
  </si>
  <si>
    <t>Кузьмина Н.Ф.</t>
  </si>
  <si>
    <t>Поликарпова</t>
  </si>
  <si>
    <t xml:space="preserve">Наталья </t>
  </si>
  <si>
    <t>МБОУ "Учхозская СОШ"</t>
  </si>
  <si>
    <t>Шуфтайкина</t>
  </si>
  <si>
    <t>МБОУ Краснослободская СОШ №1"</t>
  </si>
  <si>
    <t>Андреева Т.А.</t>
  </si>
  <si>
    <t xml:space="preserve">Алена </t>
  </si>
  <si>
    <t>Петровна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</si>
</sst>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sz val="16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0" fillId="0" borderId="0"/>
    <xf numFmtId="0" fontId="15" fillId="0" borderId="0"/>
    <xf numFmtId="0" fontId="4" fillId="0" borderId="0"/>
    <xf numFmtId="0" fontId="1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3" borderId="2" xfId="3" applyFont="1" applyFill="1" applyBorder="1" applyAlignment="1">
      <alignment vertical="center" wrapText="1"/>
    </xf>
    <xf numFmtId="0" fontId="7" fillId="0" borderId="2" xfId="4" applyNumberFormat="1" applyFont="1" applyBorder="1" applyAlignment="1">
      <alignment vertical="center" wrapText="1"/>
    </xf>
    <xf numFmtId="0" fontId="7" fillId="0" borderId="2" xfId="4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vertical="top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top"/>
    </xf>
    <xf numFmtId="0" fontId="6" fillId="0" borderId="2" xfId="0" applyFont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5" applyFont="1" applyBorder="1" applyAlignment="1">
      <alignment vertical="center" wrapText="1"/>
    </xf>
    <xf numFmtId="0" fontId="7" fillId="0" borderId="2" xfId="2" applyFont="1" applyBorder="1" applyAlignment="1">
      <alignment vertical="top" wrapText="1"/>
    </xf>
    <xf numFmtId="0" fontId="8" fillId="0" borderId="2" xfId="5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2" xfId="0" applyFont="1" applyFill="1" applyBorder="1" applyAlignment="1">
      <alignment vertical="center" wrapText="1"/>
    </xf>
    <xf numFmtId="0" fontId="8" fillId="0" borderId="2" xfId="2" applyFont="1" applyBorder="1" applyAlignment="1">
      <alignment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vertical="top" wrapText="1"/>
    </xf>
    <xf numFmtId="0" fontId="7" fillId="0" borderId="2" xfId="2" applyFont="1" applyFill="1" applyBorder="1" applyAlignment="1">
      <alignment vertical="top" wrapText="1"/>
    </xf>
    <xf numFmtId="14" fontId="7" fillId="0" borderId="1" xfId="0" applyNumberFormat="1" applyFont="1" applyBorder="1" applyAlignment="1">
      <alignment vertical="top"/>
    </xf>
    <xf numFmtId="14" fontId="7" fillId="0" borderId="2" xfId="0" applyNumberFormat="1" applyFont="1" applyBorder="1"/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4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2" fillId="0" borderId="0" xfId="0" applyFont="1" applyBorder="1" applyAlignment="1">
      <alignment horizontal="left" vertical="top"/>
    </xf>
    <xf numFmtId="0" fontId="13" fillId="0" borderId="0" xfId="0" applyFont="1" applyFill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Лист1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="80" zoomScaleNormal="80" zoomScaleSheetLayoutView="75" zoomScalePageLayoutView="7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K10" sqref="K10:K26"/>
    </sheetView>
  </sheetViews>
  <sheetFormatPr defaultRowHeight="15"/>
  <cols>
    <col min="1" max="1" width="6.7109375" style="1" customWidth="1"/>
    <col min="2" max="2" width="18.42578125" style="2" customWidth="1"/>
    <col min="3" max="3" width="17.42578125" style="2" customWidth="1"/>
    <col min="4" max="4" width="21.85546875" style="3" customWidth="1"/>
    <col min="5" max="5" width="22.5703125" style="3" customWidth="1"/>
    <col min="6" max="6" width="10.7109375" style="1" customWidth="1"/>
    <col min="7" max="10" width="15.5703125" style="1" customWidth="1"/>
    <col min="11" max="11" width="18.28515625" style="1" customWidth="1"/>
    <col min="12" max="12" width="36.28515625" style="1" customWidth="1"/>
    <col min="13" max="13" width="24.85546875" style="2" customWidth="1"/>
    <col min="14" max="14" width="24.42578125" style="2" customWidth="1"/>
    <col min="15" max="16384" width="9.140625" style="2"/>
  </cols>
  <sheetData>
    <row r="1" spans="1:14" ht="30" customHeight="1">
      <c r="A1" s="86" t="s">
        <v>344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s="4" customFormat="1" ht="72">
      <c r="A2" s="9" t="s">
        <v>7</v>
      </c>
      <c r="B2" s="9" t="s">
        <v>0</v>
      </c>
      <c r="C2" s="9" t="s">
        <v>1</v>
      </c>
      <c r="D2" s="9" t="s">
        <v>2</v>
      </c>
      <c r="E2" s="10" t="s">
        <v>252</v>
      </c>
      <c r="F2" s="9" t="s">
        <v>3</v>
      </c>
      <c r="G2" s="10" t="s">
        <v>327</v>
      </c>
      <c r="H2" s="10" t="s">
        <v>328</v>
      </c>
      <c r="I2" s="10" t="s">
        <v>329</v>
      </c>
      <c r="J2" s="10" t="s">
        <v>8</v>
      </c>
      <c r="K2" s="9" t="s">
        <v>4</v>
      </c>
      <c r="L2" s="10" t="s">
        <v>6</v>
      </c>
      <c r="M2" s="10" t="s">
        <v>5</v>
      </c>
      <c r="N2" s="10" t="s">
        <v>253</v>
      </c>
    </row>
    <row r="3" spans="1:14" ht="54">
      <c r="A3" s="19">
        <v>1</v>
      </c>
      <c r="B3" s="18" t="s">
        <v>240</v>
      </c>
      <c r="C3" s="18" t="s">
        <v>241</v>
      </c>
      <c r="D3" s="18" t="s">
        <v>25</v>
      </c>
      <c r="E3" s="21">
        <v>36603</v>
      </c>
      <c r="F3" s="19">
        <v>9</v>
      </c>
      <c r="G3" s="26">
        <v>52</v>
      </c>
      <c r="H3" s="26">
        <v>42</v>
      </c>
      <c r="I3" s="26">
        <v>40</v>
      </c>
      <c r="J3" s="29">
        <f t="shared" ref="J3:J26" si="0">G3+H3+I3</f>
        <v>134</v>
      </c>
      <c r="K3" s="19" t="s">
        <v>346</v>
      </c>
      <c r="L3" s="18" t="s">
        <v>245</v>
      </c>
      <c r="M3" s="23" t="s">
        <v>222</v>
      </c>
      <c r="N3" s="24" t="s">
        <v>261</v>
      </c>
    </row>
    <row r="4" spans="1:14" ht="18">
      <c r="A4" s="19">
        <v>2</v>
      </c>
      <c r="B4" s="18" t="s">
        <v>190</v>
      </c>
      <c r="C4" s="18" t="s">
        <v>63</v>
      </c>
      <c r="D4" s="18" t="s">
        <v>52</v>
      </c>
      <c r="E4" s="21">
        <v>36783</v>
      </c>
      <c r="F4" s="22">
        <v>9</v>
      </c>
      <c r="G4" s="26">
        <v>51</v>
      </c>
      <c r="H4" s="26">
        <v>35</v>
      </c>
      <c r="I4" s="26">
        <v>38</v>
      </c>
      <c r="J4" s="29">
        <f t="shared" si="0"/>
        <v>124</v>
      </c>
      <c r="K4" s="19" t="s">
        <v>347</v>
      </c>
      <c r="L4" s="18" t="s">
        <v>185</v>
      </c>
      <c r="M4" s="23" t="s">
        <v>177</v>
      </c>
      <c r="N4" s="24" t="s">
        <v>266</v>
      </c>
    </row>
    <row r="5" spans="1:14" ht="18">
      <c r="A5" s="19">
        <v>3</v>
      </c>
      <c r="B5" s="18" t="s">
        <v>189</v>
      </c>
      <c r="C5" s="18" t="s">
        <v>113</v>
      </c>
      <c r="D5" s="18" t="s">
        <v>25</v>
      </c>
      <c r="E5" s="21">
        <v>36806</v>
      </c>
      <c r="F5" s="22">
        <v>9</v>
      </c>
      <c r="G5" s="19">
        <v>48</v>
      </c>
      <c r="H5" s="19">
        <v>36</v>
      </c>
      <c r="I5" s="19">
        <v>39</v>
      </c>
      <c r="J5" s="29">
        <f t="shared" si="0"/>
        <v>123</v>
      </c>
      <c r="K5" s="19" t="s">
        <v>347</v>
      </c>
      <c r="L5" s="18" t="s">
        <v>178</v>
      </c>
      <c r="M5" s="23" t="s">
        <v>177</v>
      </c>
      <c r="N5" s="24" t="s">
        <v>259</v>
      </c>
    </row>
    <row r="6" spans="1:14" ht="18">
      <c r="A6" s="19">
        <v>4</v>
      </c>
      <c r="B6" s="18" t="s">
        <v>194</v>
      </c>
      <c r="C6" s="18" t="s">
        <v>71</v>
      </c>
      <c r="D6" s="18" t="s">
        <v>22</v>
      </c>
      <c r="E6" s="21">
        <v>36881</v>
      </c>
      <c r="F6" s="22">
        <v>9</v>
      </c>
      <c r="G6" s="22">
        <v>46</v>
      </c>
      <c r="H6" s="22">
        <v>40</v>
      </c>
      <c r="I6" s="22">
        <v>37</v>
      </c>
      <c r="J6" s="29">
        <f t="shared" si="0"/>
        <v>123</v>
      </c>
      <c r="K6" s="19" t="s">
        <v>347</v>
      </c>
      <c r="L6" s="18" t="s">
        <v>178</v>
      </c>
      <c r="M6" s="23" t="s">
        <v>177</v>
      </c>
      <c r="N6" s="24" t="s">
        <v>259</v>
      </c>
    </row>
    <row r="7" spans="1:14" ht="36">
      <c r="A7" s="19">
        <v>5</v>
      </c>
      <c r="B7" s="18" t="s">
        <v>228</v>
      </c>
      <c r="C7" s="18" t="s">
        <v>229</v>
      </c>
      <c r="D7" s="18" t="s">
        <v>230</v>
      </c>
      <c r="E7" s="21">
        <v>36725</v>
      </c>
      <c r="F7" s="22">
        <v>9</v>
      </c>
      <c r="G7" s="22">
        <v>46</v>
      </c>
      <c r="H7" s="22">
        <v>35</v>
      </c>
      <c r="I7" s="22">
        <v>35</v>
      </c>
      <c r="J7" s="29">
        <f t="shared" si="0"/>
        <v>116</v>
      </c>
      <c r="K7" s="19" t="s">
        <v>347</v>
      </c>
      <c r="L7" s="18" t="s">
        <v>227</v>
      </c>
      <c r="M7" s="23" t="s">
        <v>224</v>
      </c>
      <c r="N7" s="24" t="s">
        <v>257</v>
      </c>
    </row>
    <row r="8" spans="1:14" ht="18">
      <c r="A8" s="19">
        <v>6</v>
      </c>
      <c r="B8" s="18" t="s">
        <v>176</v>
      </c>
      <c r="C8" s="18" t="s">
        <v>21</v>
      </c>
      <c r="D8" s="18" t="s">
        <v>37</v>
      </c>
      <c r="E8" s="21">
        <v>36981</v>
      </c>
      <c r="F8" s="22">
        <v>9</v>
      </c>
      <c r="G8" s="26">
        <v>29</v>
      </c>
      <c r="H8" s="26">
        <v>30</v>
      </c>
      <c r="I8" s="26">
        <v>42</v>
      </c>
      <c r="J8" s="29">
        <f t="shared" si="0"/>
        <v>101</v>
      </c>
      <c r="K8" s="19" t="s">
        <v>347</v>
      </c>
      <c r="L8" s="18" t="s">
        <v>175</v>
      </c>
      <c r="M8" s="23" t="s">
        <v>174</v>
      </c>
      <c r="N8" s="24" t="s">
        <v>272</v>
      </c>
    </row>
    <row r="9" spans="1:14" ht="54">
      <c r="A9" s="19">
        <v>7</v>
      </c>
      <c r="B9" s="18" t="s">
        <v>239</v>
      </c>
      <c r="C9" s="18" t="s">
        <v>95</v>
      </c>
      <c r="D9" s="18" t="s">
        <v>38</v>
      </c>
      <c r="E9" s="21">
        <v>36648</v>
      </c>
      <c r="F9" s="19">
        <v>9</v>
      </c>
      <c r="G9" s="19">
        <v>30</v>
      </c>
      <c r="H9" s="19">
        <v>35</v>
      </c>
      <c r="I9" s="19">
        <v>35</v>
      </c>
      <c r="J9" s="29">
        <f t="shared" si="0"/>
        <v>100</v>
      </c>
      <c r="K9" s="19" t="s">
        <v>347</v>
      </c>
      <c r="L9" s="18" t="s">
        <v>245</v>
      </c>
      <c r="M9" s="23" t="s">
        <v>177</v>
      </c>
      <c r="N9" s="24" t="s">
        <v>256</v>
      </c>
    </row>
    <row r="10" spans="1:14" ht="18">
      <c r="A10" s="11">
        <v>8</v>
      </c>
      <c r="B10" s="12" t="s">
        <v>188</v>
      </c>
      <c r="C10" s="12" t="s">
        <v>14</v>
      </c>
      <c r="D10" s="12" t="s">
        <v>22</v>
      </c>
      <c r="E10" s="21">
        <v>36835</v>
      </c>
      <c r="F10" s="22">
        <v>9</v>
      </c>
      <c r="G10" s="22">
        <v>28</v>
      </c>
      <c r="H10" s="22">
        <v>32</v>
      </c>
      <c r="I10" s="22">
        <v>32</v>
      </c>
      <c r="J10" s="22">
        <f t="shared" si="0"/>
        <v>92</v>
      </c>
      <c r="K10" s="19"/>
      <c r="L10" s="18" t="s">
        <v>186</v>
      </c>
      <c r="M10" s="23" t="s">
        <v>177</v>
      </c>
      <c r="N10" s="24" t="s">
        <v>255</v>
      </c>
    </row>
    <row r="11" spans="1:14" ht="18">
      <c r="A11" s="19">
        <v>9</v>
      </c>
      <c r="B11" s="18" t="s">
        <v>66</v>
      </c>
      <c r="C11" s="18" t="s">
        <v>159</v>
      </c>
      <c r="D11" s="18" t="s">
        <v>68</v>
      </c>
      <c r="E11" s="21">
        <v>36715</v>
      </c>
      <c r="F11" s="22">
        <v>9</v>
      </c>
      <c r="G11" s="26">
        <v>24</v>
      </c>
      <c r="H11" s="26">
        <v>32</v>
      </c>
      <c r="I11" s="26">
        <v>35</v>
      </c>
      <c r="J11" s="22">
        <f t="shared" si="0"/>
        <v>91</v>
      </c>
      <c r="K11" s="19"/>
      <c r="L11" s="18" t="s">
        <v>156</v>
      </c>
      <c r="M11" s="23" t="s">
        <v>154</v>
      </c>
      <c r="N11" s="24" t="s">
        <v>260</v>
      </c>
    </row>
    <row r="12" spans="1:14" ht="18">
      <c r="A12" s="19">
        <v>10</v>
      </c>
      <c r="B12" s="18" t="s">
        <v>192</v>
      </c>
      <c r="C12" s="18" t="s">
        <v>28</v>
      </c>
      <c r="D12" s="18" t="s">
        <v>17</v>
      </c>
      <c r="E12" s="21">
        <v>36733</v>
      </c>
      <c r="F12" s="22">
        <v>9</v>
      </c>
      <c r="G12" s="26">
        <v>13</v>
      </c>
      <c r="H12" s="26">
        <v>30</v>
      </c>
      <c r="I12" s="26">
        <v>40</v>
      </c>
      <c r="J12" s="22">
        <f t="shared" si="0"/>
        <v>83</v>
      </c>
      <c r="K12" s="19"/>
      <c r="L12" s="18" t="s">
        <v>182</v>
      </c>
      <c r="M12" s="23" t="s">
        <v>177</v>
      </c>
      <c r="N12" s="24" t="s">
        <v>268</v>
      </c>
    </row>
    <row r="13" spans="1:14" ht="18">
      <c r="A13" s="19">
        <v>11</v>
      </c>
      <c r="B13" s="18" t="s">
        <v>223</v>
      </c>
      <c r="C13" s="18" t="s">
        <v>93</v>
      </c>
      <c r="D13" s="18" t="s">
        <v>25</v>
      </c>
      <c r="E13" s="21">
        <v>36752</v>
      </c>
      <c r="F13" s="22">
        <v>9</v>
      </c>
      <c r="G13" s="22">
        <v>21</v>
      </c>
      <c r="H13" s="22">
        <v>28</v>
      </c>
      <c r="I13" s="22">
        <v>30</v>
      </c>
      <c r="J13" s="22">
        <f t="shared" si="0"/>
        <v>79</v>
      </c>
      <c r="K13" s="19"/>
      <c r="L13" s="18" t="s">
        <v>247</v>
      </c>
      <c r="M13" s="23" t="s">
        <v>243</v>
      </c>
      <c r="N13" s="24" t="s">
        <v>270</v>
      </c>
    </row>
    <row r="14" spans="1:14" ht="18">
      <c r="A14" s="19">
        <v>12</v>
      </c>
      <c r="B14" s="18" t="s">
        <v>191</v>
      </c>
      <c r="C14" s="18" t="s">
        <v>28</v>
      </c>
      <c r="D14" s="18" t="s">
        <v>32</v>
      </c>
      <c r="E14" s="21">
        <v>36789</v>
      </c>
      <c r="F14" s="22">
        <v>9</v>
      </c>
      <c r="G14" s="27">
        <v>21</v>
      </c>
      <c r="H14" s="27">
        <v>27</v>
      </c>
      <c r="I14" s="27">
        <v>30</v>
      </c>
      <c r="J14" s="22">
        <f t="shared" si="0"/>
        <v>78</v>
      </c>
      <c r="K14" s="19"/>
      <c r="L14" s="18" t="s">
        <v>179</v>
      </c>
      <c r="M14" s="23" t="s">
        <v>177</v>
      </c>
      <c r="N14" s="24" t="s">
        <v>267</v>
      </c>
    </row>
    <row r="15" spans="1:14" ht="36">
      <c r="A15" s="19">
        <v>13</v>
      </c>
      <c r="B15" s="18" t="s">
        <v>134</v>
      </c>
      <c r="C15" s="18" t="s">
        <v>58</v>
      </c>
      <c r="D15" s="18" t="s">
        <v>119</v>
      </c>
      <c r="E15" s="21">
        <v>36872</v>
      </c>
      <c r="F15" s="22">
        <v>9</v>
      </c>
      <c r="G15" s="26">
        <v>16</v>
      </c>
      <c r="H15" s="26">
        <v>10</v>
      </c>
      <c r="I15" s="26">
        <v>40</v>
      </c>
      <c r="J15" s="22">
        <f t="shared" si="0"/>
        <v>66</v>
      </c>
      <c r="K15" s="19"/>
      <c r="L15" s="18" t="s">
        <v>128</v>
      </c>
      <c r="M15" s="23" t="s">
        <v>127</v>
      </c>
      <c r="N15" s="24" t="s">
        <v>258</v>
      </c>
    </row>
    <row r="16" spans="1:14" ht="36">
      <c r="A16" s="19">
        <v>14</v>
      </c>
      <c r="B16" s="18" t="s">
        <v>184</v>
      </c>
      <c r="C16" s="18" t="s">
        <v>43</v>
      </c>
      <c r="D16" s="18" t="s">
        <v>65</v>
      </c>
      <c r="E16" s="21">
        <v>36873</v>
      </c>
      <c r="F16" s="22">
        <v>9</v>
      </c>
      <c r="G16" s="22">
        <v>9</v>
      </c>
      <c r="H16" s="22">
        <v>30</v>
      </c>
      <c r="I16" s="22">
        <v>25</v>
      </c>
      <c r="J16" s="22">
        <f t="shared" si="0"/>
        <v>64</v>
      </c>
      <c r="K16" s="19"/>
      <c r="L16" s="18" t="s">
        <v>225</v>
      </c>
      <c r="M16" s="23" t="s">
        <v>224</v>
      </c>
      <c r="N16" s="24" t="s">
        <v>271</v>
      </c>
    </row>
    <row r="17" spans="1:14" ht="18">
      <c r="A17" s="19">
        <v>15</v>
      </c>
      <c r="B17" s="18" t="s">
        <v>109</v>
      </c>
      <c r="C17" s="18" t="s">
        <v>90</v>
      </c>
      <c r="D17" s="18" t="s">
        <v>110</v>
      </c>
      <c r="E17" s="21">
        <v>36520</v>
      </c>
      <c r="F17" s="22">
        <v>9</v>
      </c>
      <c r="G17" s="27">
        <v>8</v>
      </c>
      <c r="H17" s="27">
        <v>23</v>
      </c>
      <c r="I17" s="27">
        <v>27</v>
      </c>
      <c r="J17" s="22">
        <f t="shared" si="0"/>
        <v>58</v>
      </c>
      <c r="K17" s="19"/>
      <c r="L17" s="18" t="s">
        <v>246</v>
      </c>
      <c r="M17" s="23" t="s">
        <v>106</v>
      </c>
      <c r="N17" s="24" t="s">
        <v>262</v>
      </c>
    </row>
    <row r="18" spans="1:14" ht="18">
      <c r="A18" s="19">
        <v>16</v>
      </c>
      <c r="B18" s="18" t="s">
        <v>147</v>
      </c>
      <c r="C18" s="18" t="s">
        <v>111</v>
      </c>
      <c r="D18" s="18" t="s">
        <v>16</v>
      </c>
      <c r="E18" s="21">
        <v>36909</v>
      </c>
      <c r="F18" s="19">
        <v>9</v>
      </c>
      <c r="G18" s="19">
        <v>13</v>
      </c>
      <c r="H18" s="19">
        <v>10</v>
      </c>
      <c r="I18" s="19">
        <v>35</v>
      </c>
      <c r="J18" s="22">
        <f t="shared" si="0"/>
        <v>58</v>
      </c>
      <c r="K18" s="19"/>
      <c r="L18" s="18" t="s">
        <v>148</v>
      </c>
      <c r="M18" s="23" t="s">
        <v>144</v>
      </c>
      <c r="N18" s="24" t="s">
        <v>273</v>
      </c>
    </row>
    <row r="19" spans="1:14" ht="36">
      <c r="A19" s="19">
        <v>17</v>
      </c>
      <c r="B19" s="33" t="s">
        <v>121</v>
      </c>
      <c r="C19" s="34" t="s">
        <v>83</v>
      </c>
      <c r="D19" s="34" t="s">
        <v>16</v>
      </c>
      <c r="E19" s="21">
        <v>36560</v>
      </c>
      <c r="F19" s="28">
        <v>9</v>
      </c>
      <c r="G19" s="28">
        <v>9</v>
      </c>
      <c r="H19" s="28">
        <v>0</v>
      </c>
      <c r="I19" s="28">
        <v>40</v>
      </c>
      <c r="J19" s="22">
        <f t="shared" si="0"/>
        <v>49</v>
      </c>
      <c r="K19" s="19"/>
      <c r="L19" s="13" t="s">
        <v>117</v>
      </c>
      <c r="M19" s="14" t="s">
        <v>118</v>
      </c>
      <c r="N19" s="24" t="s">
        <v>263</v>
      </c>
    </row>
    <row r="20" spans="1:14" ht="36">
      <c r="A20" s="19">
        <v>18</v>
      </c>
      <c r="B20" s="18" t="s">
        <v>226</v>
      </c>
      <c r="C20" s="18" t="s">
        <v>93</v>
      </c>
      <c r="D20" s="18" t="s">
        <v>32</v>
      </c>
      <c r="E20" s="21">
        <v>37000</v>
      </c>
      <c r="F20" s="22">
        <v>9</v>
      </c>
      <c r="G20" s="22">
        <v>13</v>
      </c>
      <c r="H20" s="22">
        <v>10</v>
      </c>
      <c r="I20" s="22">
        <v>20</v>
      </c>
      <c r="J20" s="22">
        <f t="shared" si="0"/>
        <v>43</v>
      </c>
      <c r="K20" s="19"/>
      <c r="L20" s="18" t="s">
        <v>225</v>
      </c>
      <c r="M20" s="23" t="s">
        <v>224</v>
      </c>
      <c r="N20" s="24" t="s">
        <v>271</v>
      </c>
    </row>
    <row r="21" spans="1:14" ht="36">
      <c r="A21" s="19">
        <v>19</v>
      </c>
      <c r="B21" s="18" t="s">
        <v>132</v>
      </c>
      <c r="C21" s="18" t="s">
        <v>45</v>
      </c>
      <c r="D21" s="18" t="s">
        <v>135</v>
      </c>
      <c r="E21" s="21">
        <v>36602</v>
      </c>
      <c r="F21" s="22">
        <v>9</v>
      </c>
      <c r="G21" s="26">
        <v>16</v>
      </c>
      <c r="H21" s="26">
        <v>5</v>
      </c>
      <c r="I21" s="26">
        <v>20</v>
      </c>
      <c r="J21" s="22">
        <f t="shared" si="0"/>
        <v>41</v>
      </c>
      <c r="K21" s="19"/>
      <c r="L21" s="18" t="s">
        <v>131</v>
      </c>
      <c r="M21" s="23" t="s">
        <v>127</v>
      </c>
      <c r="N21" s="24" t="s">
        <v>264</v>
      </c>
    </row>
    <row r="22" spans="1:14" ht="36">
      <c r="A22" s="19">
        <v>20</v>
      </c>
      <c r="B22" s="18" t="s">
        <v>133</v>
      </c>
      <c r="C22" s="18" t="s">
        <v>98</v>
      </c>
      <c r="D22" s="18" t="s">
        <v>36</v>
      </c>
      <c r="E22" s="21">
        <v>36621</v>
      </c>
      <c r="F22" s="22">
        <v>9</v>
      </c>
      <c r="G22" s="22">
        <v>15</v>
      </c>
      <c r="H22" s="22">
        <v>8</v>
      </c>
      <c r="I22" s="22">
        <v>15</v>
      </c>
      <c r="J22" s="22">
        <f t="shared" si="0"/>
        <v>38</v>
      </c>
      <c r="K22" s="19"/>
      <c r="L22" s="18" t="s">
        <v>128</v>
      </c>
      <c r="M22" s="23" t="s">
        <v>127</v>
      </c>
      <c r="N22" s="24" t="s">
        <v>258</v>
      </c>
    </row>
    <row r="23" spans="1:14" ht="18">
      <c r="A23" s="19">
        <v>21</v>
      </c>
      <c r="B23" s="18" t="s">
        <v>193</v>
      </c>
      <c r="C23" s="18" t="s">
        <v>24</v>
      </c>
      <c r="D23" s="18" t="s">
        <v>62</v>
      </c>
      <c r="E23" s="21">
        <v>36630</v>
      </c>
      <c r="F23" s="22">
        <v>9</v>
      </c>
      <c r="G23" s="27">
        <v>11</v>
      </c>
      <c r="H23" s="27">
        <v>5</v>
      </c>
      <c r="I23" s="27">
        <v>20</v>
      </c>
      <c r="J23" s="22">
        <f t="shared" si="0"/>
        <v>36</v>
      </c>
      <c r="K23" s="19"/>
      <c r="L23" s="18" t="s">
        <v>179</v>
      </c>
      <c r="M23" s="23" t="s">
        <v>177</v>
      </c>
      <c r="N23" s="24" t="s">
        <v>267</v>
      </c>
    </row>
    <row r="24" spans="1:14" ht="18">
      <c r="A24" s="19">
        <v>22</v>
      </c>
      <c r="B24" s="31" t="s">
        <v>96</v>
      </c>
      <c r="C24" s="31" t="s">
        <v>43</v>
      </c>
      <c r="D24" s="31" t="s">
        <v>9</v>
      </c>
      <c r="E24" s="21">
        <v>36924</v>
      </c>
      <c r="F24" s="29">
        <v>9</v>
      </c>
      <c r="G24" s="30">
        <v>15</v>
      </c>
      <c r="H24" s="30">
        <v>7</v>
      </c>
      <c r="I24" s="30">
        <v>9</v>
      </c>
      <c r="J24" s="22">
        <f t="shared" si="0"/>
        <v>31</v>
      </c>
      <c r="K24" s="19"/>
      <c r="L24" s="31" t="s">
        <v>94</v>
      </c>
      <c r="M24" s="32" t="s">
        <v>92</v>
      </c>
      <c r="N24" s="24" t="s">
        <v>269</v>
      </c>
    </row>
    <row r="25" spans="1:14" ht="18">
      <c r="A25" s="19">
        <v>23</v>
      </c>
      <c r="B25" s="18" t="s">
        <v>195</v>
      </c>
      <c r="C25" s="18" t="s">
        <v>187</v>
      </c>
      <c r="D25" s="18" t="s">
        <v>196</v>
      </c>
      <c r="E25" s="21">
        <v>36706</v>
      </c>
      <c r="F25" s="22">
        <v>9</v>
      </c>
      <c r="G25" s="22">
        <v>21</v>
      </c>
      <c r="H25" s="22"/>
      <c r="I25" s="22"/>
      <c r="J25" s="22">
        <f t="shared" si="0"/>
        <v>21</v>
      </c>
      <c r="K25" s="19"/>
      <c r="L25" s="18" t="s">
        <v>186</v>
      </c>
      <c r="M25" s="23" t="s">
        <v>177</v>
      </c>
      <c r="N25" s="24" t="s">
        <v>255</v>
      </c>
    </row>
    <row r="26" spans="1:14" ht="36">
      <c r="A26" s="19">
        <v>24</v>
      </c>
      <c r="B26" s="18" t="s">
        <v>238</v>
      </c>
      <c r="C26" s="18" t="s">
        <v>21</v>
      </c>
      <c r="D26" s="18" t="s">
        <v>17</v>
      </c>
      <c r="E26" s="21">
        <v>36896</v>
      </c>
      <c r="F26" s="22">
        <v>9</v>
      </c>
      <c r="G26" s="26">
        <v>6</v>
      </c>
      <c r="H26" s="26">
        <v>0</v>
      </c>
      <c r="I26" s="26">
        <v>10</v>
      </c>
      <c r="J26" s="22">
        <f t="shared" si="0"/>
        <v>16</v>
      </c>
      <c r="K26" s="19"/>
      <c r="L26" s="18" t="s">
        <v>237</v>
      </c>
      <c r="M26" s="23" t="s">
        <v>236</v>
      </c>
      <c r="N26" s="24" t="s">
        <v>265</v>
      </c>
    </row>
    <row r="28" spans="1:14" s="69" customFormat="1" ht="26.25" customHeight="1">
      <c r="A28" s="60"/>
      <c r="B28" s="61"/>
      <c r="C28" s="61"/>
      <c r="D28" s="61"/>
      <c r="E28" s="62" t="s">
        <v>337</v>
      </c>
      <c r="F28" s="63"/>
      <c r="G28" s="63"/>
      <c r="H28" s="63"/>
      <c r="I28" s="64" t="s">
        <v>330</v>
      </c>
      <c r="J28" s="65"/>
      <c r="K28" s="63"/>
      <c r="L28" s="66"/>
      <c r="M28" s="67"/>
      <c r="N28" s="68"/>
    </row>
    <row r="29" spans="1:14" s="69" customFormat="1" ht="21">
      <c r="A29" s="60"/>
      <c r="B29" s="61"/>
      <c r="C29" s="61"/>
      <c r="D29" s="61"/>
      <c r="E29" s="62"/>
      <c r="F29" s="63"/>
      <c r="G29" s="63"/>
      <c r="H29" s="63"/>
      <c r="I29" s="70"/>
      <c r="J29" s="65"/>
      <c r="K29" s="63"/>
      <c r="L29" s="71"/>
      <c r="M29" s="67"/>
      <c r="N29" s="68"/>
    </row>
    <row r="30" spans="1:14" s="69" customFormat="1" ht="21">
      <c r="A30" s="60"/>
      <c r="B30" s="61"/>
      <c r="C30" s="61"/>
      <c r="D30" s="61"/>
      <c r="E30" s="62" t="s">
        <v>338</v>
      </c>
      <c r="F30" s="63"/>
      <c r="G30" s="63"/>
      <c r="H30" s="63"/>
      <c r="I30" s="64" t="s">
        <v>331</v>
      </c>
      <c r="J30" s="65"/>
      <c r="K30" s="63"/>
      <c r="L30" s="66"/>
      <c r="M30" s="67"/>
      <c r="N30" s="68"/>
    </row>
    <row r="31" spans="1:14" s="69" customFormat="1" ht="18" customHeight="1">
      <c r="A31" s="60"/>
      <c r="B31" s="61"/>
      <c r="C31" s="61"/>
      <c r="D31" s="61"/>
      <c r="E31" s="62"/>
      <c r="F31" s="63"/>
      <c r="G31" s="63"/>
      <c r="H31" s="63"/>
      <c r="I31" s="64"/>
      <c r="J31" s="65"/>
      <c r="K31" s="63"/>
      <c r="L31" s="66"/>
      <c r="M31" s="67"/>
      <c r="N31" s="68"/>
    </row>
    <row r="32" spans="1:14" s="69" customFormat="1" ht="25.5" customHeight="1">
      <c r="A32" s="60"/>
      <c r="B32" s="61"/>
      <c r="C32" s="61"/>
      <c r="D32" s="61"/>
      <c r="E32" s="62" t="s">
        <v>339</v>
      </c>
      <c r="F32" s="63"/>
      <c r="G32" s="63"/>
      <c r="H32" s="63"/>
      <c r="I32" s="72" t="s">
        <v>332</v>
      </c>
      <c r="J32" s="65"/>
      <c r="K32" s="63"/>
      <c r="L32" s="71"/>
      <c r="M32" s="67"/>
      <c r="N32" s="68"/>
    </row>
    <row r="33" spans="1:14" s="73" customFormat="1" ht="20.25">
      <c r="A33" s="70"/>
      <c r="D33" s="74"/>
      <c r="E33" s="74"/>
      <c r="F33" s="70"/>
      <c r="G33" s="70"/>
      <c r="H33" s="70"/>
      <c r="I33" s="64" t="s">
        <v>333</v>
      </c>
      <c r="J33" s="70"/>
      <c r="K33" s="70"/>
      <c r="L33" s="70"/>
    </row>
    <row r="34" spans="1:14" s="69" customFormat="1" ht="21">
      <c r="A34" s="60"/>
      <c r="B34" s="61"/>
      <c r="C34" s="61"/>
      <c r="D34" s="61"/>
      <c r="E34" s="62"/>
      <c r="F34" s="63"/>
      <c r="G34" s="63"/>
      <c r="H34" s="63"/>
      <c r="I34" s="64" t="s">
        <v>334</v>
      </c>
      <c r="J34" s="65"/>
      <c r="K34" s="63"/>
      <c r="L34" s="66"/>
      <c r="M34" s="67"/>
      <c r="N34" s="68"/>
    </row>
    <row r="35" spans="1:14" s="69" customFormat="1" ht="21">
      <c r="A35" s="75"/>
      <c r="B35" s="61"/>
      <c r="C35" s="61"/>
      <c r="D35" s="61"/>
      <c r="E35" s="62"/>
      <c r="F35" s="63"/>
      <c r="G35" s="63"/>
      <c r="H35" s="63"/>
      <c r="I35" s="64" t="s">
        <v>335</v>
      </c>
      <c r="J35" s="65"/>
      <c r="K35" s="63"/>
      <c r="L35" s="66"/>
      <c r="M35" s="67"/>
      <c r="N35" s="68"/>
    </row>
    <row r="36" spans="1:14" s="69" customFormat="1" ht="21">
      <c r="A36" s="75"/>
      <c r="B36" s="61"/>
      <c r="C36" s="61"/>
      <c r="D36" s="61"/>
      <c r="E36" s="62"/>
      <c r="F36" s="63"/>
      <c r="G36" s="63"/>
      <c r="H36" s="63"/>
      <c r="I36" s="64" t="s">
        <v>336</v>
      </c>
      <c r="J36" s="65"/>
      <c r="K36" s="63"/>
      <c r="L36" s="66"/>
      <c r="M36" s="67"/>
      <c r="N36" s="68"/>
    </row>
    <row r="37" spans="1:14" s="69" customFormat="1" ht="21">
      <c r="A37" s="75"/>
      <c r="B37" s="61"/>
      <c r="C37" s="61"/>
      <c r="D37" s="61"/>
      <c r="E37" s="62"/>
      <c r="F37" s="63"/>
      <c r="G37" s="63"/>
      <c r="H37" s="63"/>
      <c r="I37" s="64" t="s">
        <v>340</v>
      </c>
      <c r="J37" s="65"/>
      <c r="K37" s="63"/>
      <c r="L37" s="66"/>
      <c r="M37" s="67"/>
      <c r="N37" s="68"/>
    </row>
    <row r="38" spans="1:14" s="69" customFormat="1" ht="21">
      <c r="A38" s="75"/>
      <c r="B38" s="61"/>
      <c r="C38" s="61"/>
      <c r="D38" s="61"/>
      <c r="E38" s="62"/>
      <c r="F38" s="63"/>
      <c r="G38" s="76"/>
      <c r="H38" s="76"/>
      <c r="I38" s="64" t="s">
        <v>341</v>
      </c>
      <c r="J38" s="65"/>
      <c r="K38" s="63"/>
      <c r="L38" s="77"/>
      <c r="M38" s="77"/>
      <c r="N38" s="68"/>
    </row>
    <row r="39" spans="1:14" s="69" customFormat="1" ht="21">
      <c r="A39" s="75"/>
      <c r="B39" s="61"/>
      <c r="C39" s="61"/>
      <c r="D39" s="61"/>
      <c r="E39" s="62"/>
      <c r="F39" s="63"/>
      <c r="G39" s="76"/>
      <c r="H39" s="76"/>
      <c r="I39" s="64" t="s">
        <v>342</v>
      </c>
      <c r="J39" s="65"/>
      <c r="K39" s="63"/>
      <c r="L39" s="77"/>
      <c r="M39" s="77"/>
      <c r="N39" s="68"/>
    </row>
    <row r="40" spans="1:14" s="69" customFormat="1" ht="21">
      <c r="A40" s="75"/>
      <c r="B40" s="61"/>
      <c r="C40" s="61"/>
      <c r="D40" s="61"/>
      <c r="E40" s="62"/>
      <c r="F40" s="63"/>
      <c r="G40" s="76"/>
      <c r="H40" s="76"/>
      <c r="I40" s="64" t="s">
        <v>343</v>
      </c>
      <c r="J40" s="65"/>
      <c r="K40" s="63"/>
      <c r="L40" s="77"/>
      <c r="M40" s="77"/>
      <c r="N40" s="68"/>
    </row>
    <row r="41" spans="1:14" s="69" customFormat="1" ht="21">
      <c r="A41" s="78"/>
      <c r="B41" s="78"/>
      <c r="C41" s="78"/>
      <c r="D41" s="78"/>
    </row>
    <row r="42" spans="1:14" customFormat="1"/>
    <row r="43" spans="1:14" customFormat="1"/>
    <row r="44" spans="1:14" customFormat="1"/>
    <row r="45" spans="1:14" customFormat="1"/>
    <row r="46" spans="1:14" customFormat="1"/>
    <row r="47" spans="1:14" customFormat="1"/>
    <row r="48" spans="1:14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</sheetData>
  <autoFilter ref="B2:M26">
    <sortState ref="B3:J1536">
      <sortCondition ref="J3:J1536"/>
    </sortState>
  </autoFilter>
  <mergeCells count="1">
    <mergeCell ref="A1:M1"/>
  </mergeCells>
  <phoneticPr fontId="0" type="noConversion"/>
  <printOptions horizontalCentered="1"/>
  <pageMargins left="0.39370078740157483" right="0.3" top="0.39370078740157483" bottom="0.39370078740157483" header="0.19685039370078741" footer="0.31496062992125984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80" zoomScaleNormal="85" zoomScaleSheetLayoutView="75" zoomScalePageLayoutView="7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J3" sqref="J3:J9"/>
    </sheetView>
  </sheetViews>
  <sheetFormatPr defaultRowHeight="15"/>
  <cols>
    <col min="1" max="1" width="6.7109375" style="1" customWidth="1"/>
    <col min="2" max="2" width="18.42578125" style="2" customWidth="1"/>
    <col min="3" max="3" width="16.85546875" style="2" customWidth="1"/>
    <col min="4" max="4" width="21.85546875" style="3" customWidth="1"/>
    <col min="5" max="5" width="22.7109375" style="3" customWidth="1"/>
    <col min="6" max="6" width="10.7109375" style="1" customWidth="1"/>
    <col min="7" max="11" width="18.28515625" style="1" customWidth="1"/>
    <col min="12" max="12" width="37.85546875" style="1" customWidth="1"/>
    <col min="13" max="13" width="26.28515625" style="1" customWidth="1"/>
    <col min="14" max="14" width="25.42578125" style="2" customWidth="1"/>
    <col min="15" max="16384" width="9.140625" style="2"/>
  </cols>
  <sheetData>
    <row r="1" spans="1:15" ht="39.75" customHeight="1">
      <c r="A1" s="86" t="s">
        <v>345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s="4" customFormat="1" ht="31.5">
      <c r="A2" s="5" t="s">
        <v>7</v>
      </c>
      <c r="B2" s="5" t="s">
        <v>0</v>
      </c>
      <c r="C2" s="5" t="s">
        <v>1</v>
      </c>
      <c r="D2" s="5" t="s">
        <v>2</v>
      </c>
      <c r="E2" s="5" t="s">
        <v>252</v>
      </c>
      <c r="F2" s="5" t="s">
        <v>3</v>
      </c>
      <c r="G2" s="6" t="s">
        <v>327</v>
      </c>
      <c r="H2" s="6" t="s">
        <v>329</v>
      </c>
      <c r="I2" s="6" t="s">
        <v>328</v>
      </c>
      <c r="J2" s="6" t="s">
        <v>8</v>
      </c>
      <c r="K2" s="5" t="s">
        <v>4</v>
      </c>
      <c r="L2" s="6" t="s">
        <v>6</v>
      </c>
      <c r="M2" s="6" t="s">
        <v>5</v>
      </c>
      <c r="N2" s="6" t="s">
        <v>253</v>
      </c>
      <c r="O2" s="7"/>
    </row>
    <row r="3" spans="1:15" ht="18">
      <c r="A3" s="19">
        <v>1</v>
      </c>
      <c r="B3" s="31" t="s">
        <v>198</v>
      </c>
      <c r="C3" s="31" t="s">
        <v>111</v>
      </c>
      <c r="D3" s="31" t="s">
        <v>199</v>
      </c>
      <c r="E3" s="21">
        <v>36341</v>
      </c>
      <c r="F3" s="29">
        <v>10</v>
      </c>
      <c r="G3" s="29">
        <v>51</v>
      </c>
      <c r="H3" s="29">
        <v>35</v>
      </c>
      <c r="I3" s="29">
        <v>35</v>
      </c>
      <c r="J3" s="51">
        <f t="shared" ref="J3:J34" si="0">G3+H3+I3</f>
        <v>121</v>
      </c>
      <c r="K3" s="20" t="s">
        <v>346</v>
      </c>
      <c r="L3" s="31" t="s">
        <v>185</v>
      </c>
      <c r="M3" s="37" t="s">
        <v>177</v>
      </c>
      <c r="N3" s="24" t="s">
        <v>280</v>
      </c>
      <c r="O3" s="8"/>
    </row>
    <row r="4" spans="1:15" ht="18">
      <c r="A4" s="11">
        <v>2</v>
      </c>
      <c r="B4" s="35" t="s">
        <v>197</v>
      </c>
      <c r="C4" s="35" t="s">
        <v>56</v>
      </c>
      <c r="D4" s="35" t="s">
        <v>57</v>
      </c>
      <c r="E4" s="21">
        <v>36434</v>
      </c>
      <c r="F4" s="29">
        <v>10</v>
      </c>
      <c r="G4" s="50">
        <v>37</v>
      </c>
      <c r="H4" s="52">
        <v>45</v>
      </c>
      <c r="I4" s="52">
        <v>35</v>
      </c>
      <c r="J4" s="51">
        <f t="shared" si="0"/>
        <v>117</v>
      </c>
      <c r="K4" s="20" t="s">
        <v>347</v>
      </c>
      <c r="L4" s="36" t="s">
        <v>244</v>
      </c>
      <c r="M4" s="37" t="s">
        <v>177</v>
      </c>
      <c r="N4" s="24" t="s">
        <v>278</v>
      </c>
      <c r="O4" s="8"/>
    </row>
    <row r="5" spans="1:15" ht="18">
      <c r="A5" s="19">
        <v>3</v>
      </c>
      <c r="B5" s="36" t="s">
        <v>203</v>
      </c>
      <c r="C5" s="36" t="s">
        <v>181</v>
      </c>
      <c r="D5" s="36" t="s">
        <v>75</v>
      </c>
      <c r="E5" s="21">
        <v>36536</v>
      </c>
      <c r="F5" s="29">
        <v>10</v>
      </c>
      <c r="G5" s="20">
        <v>31</v>
      </c>
      <c r="H5" s="20">
        <v>40</v>
      </c>
      <c r="I5" s="20">
        <v>40</v>
      </c>
      <c r="J5" s="51">
        <f t="shared" si="0"/>
        <v>111</v>
      </c>
      <c r="K5" s="20" t="s">
        <v>347</v>
      </c>
      <c r="L5" s="31" t="s">
        <v>178</v>
      </c>
      <c r="M5" s="37" t="s">
        <v>177</v>
      </c>
      <c r="N5" s="24" t="s">
        <v>289</v>
      </c>
      <c r="O5" s="8"/>
    </row>
    <row r="6" spans="1:15" ht="18">
      <c r="A6" s="19">
        <v>4</v>
      </c>
      <c r="B6" s="18" t="s">
        <v>125</v>
      </c>
      <c r="C6" s="18" t="s">
        <v>26</v>
      </c>
      <c r="D6" s="18" t="s">
        <v>17</v>
      </c>
      <c r="E6" s="21">
        <v>36388</v>
      </c>
      <c r="F6" s="22">
        <v>10</v>
      </c>
      <c r="G6" s="22">
        <v>32</v>
      </c>
      <c r="H6" s="22">
        <v>40</v>
      </c>
      <c r="I6" s="22">
        <v>35</v>
      </c>
      <c r="J6" s="51">
        <f t="shared" si="0"/>
        <v>107</v>
      </c>
      <c r="K6" s="20" t="s">
        <v>347</v>
      </c>
      <c r="L6" s="18" t="s">
        <v>186</v>
      </c>
      <c r="M6" s="23" t="s">
        <v>177</v>
      </c>
      <c r="N6" s="24" t="s">
        <v>293</v>
      </c>
      <c r="O6" s="8"/>
    </row>
    <row r="7" spans="1:15" ht="18">
      <c r="A7" s="19">
        <v>5</v>
      </c>
      <c r="B7" s="31" t="s">
        <v>200</v>
      </c>
      <c r="C7" s="31" t="s">
        <v>21</v>
      </c>
      <c r="D7" s="31" t="s">
        <v>201</v>
      </c>
      <c r="E7" s="21">
        <v>36196</v>
      </c>
      <c r="F7" s="29">
        <v>10</v>
      </c>
      <c r="G7" s="29">
        <v>34</v>
      </c>
      <c r="H7" s="29">
        <v>36</v>
      </c>
      <c r="I7" s="29">
        <v>35</v>
      </c>
      <c r="J7" s="51">
        <f t="shared" si="0"/>
        <v>105</v>
      </c>
      <c r="K7" s="20" t="s">
        <v>347</v>
      </c>
      <c r="L7" s="31" t="s">
        <v>185</v>
      </c>
      <c r="M7" s="37" t="s">
        <v>177</v>
      </c>
      <c r="N7" s="24" t="s">
        <v>280</v>
      </c>
      <c r="O7" s="8"/>
    </row>
    <row r="8" spans="1:15" ht="30" customHeight="1">
      <c r="A8" s="19">
        <v>6</v>
      </c>
      <c r="B8" s="16" t="s">
        <v>137</v>
      </c>
      <c r="C8" s="16" t="s">
        <v>29</v>
      </c>
      <c r="D8" s="16" t="s">
        <v>32</v>
      </c>
      <c r="E8" s="21">
        <v>36640</v>
      </c>
      <c r="F8" s="17">
        <v>10</v>
      </c>
      <c r="G8" s="29">
        <v>24</v>
      </c>
      <c r="H8" s="29">
        <v>40</v>
      </c>
      <c r="I8" s="29">
        <v>39</v>
      </c>
      <c r="J8" s="51">
        <f t="shared" si="0"/>
        <v>103</v>
      </c>
      <c r="K8" s="20" t="s">
        <v>347</v>
      </c>
      <c r="L8" s="31" t="s">
        <v>126</v>
      </c>
      <c r="M8" s="32" t="s">
        <v>127</v>
      </c>
      <c r="N8" s="24" t="s">
        <v>283</v>
      </c>
      <c r="O8" s="8"/>
    </row>
    <row r="9" spans="1:15" ht="18">
      <c r="A9" s="19">
        <v>7</v>
      </c>
      <c r="B9" s="48" t="s">
        <v>275</v>
      </c>
      <c r="C9" s="48" t="s">
        <v>43</v>
      </c>
      <c r="D9" s="48" t="s">
        <v>75</v>
      </c>
      <c r="E9" s="21">
        <v>36595</v>
      </c>
      <c r="F9" s="28">
        <v>10</v>
      </c>
      <c r="G9" s="28">
        <v>34</v>
      </c>
      <c r="H9" s="28">
        <v>35</v>
      </c>
      <c r="I9" s="28">
        <v>31</v>
      </c>
      <c r="J9" s="51">
        <f t="shared" si="0"/>
        <v>100</v>
      </c>
      <c r="K9" s="20" t="s">
        <v>347</v>
      </c>
      <c r="L9" s="53" t="s">
        <v>304</v>
      </c>
      <c r="M9" s="14" t="s">
        <v>303</v>
      </c>
      <c r="N9" s="24" t="s">
        <v>300</v>
      </c>
      <c r="O9" s="8"/>
    </row>
    <row r="10" spans="1:15" ht="18">
      <c r="A10" s="19">
        <v>8</v>
      </c>
      <c r="B10" s="18" t="s">
        <v>206</v>
      </c>
      <c r="C10" s="18" t="s">
        <v>50</v>
      </c>
      <c r="D10" s="18" t="s">
        <v>158</v>
      </c>
      <c r="E10" s="21">
        <v>36336</v>
      </c>
      <c r="F10" s="22">
        <v>10</v>
      </c>
      <c r="G10" s="22">
        <v>36</v>
      </c>
      <c r="H10" s="22">
        <v>35</v>
      </c>
      <c r="I10" s="22">
        <v>25</v>
      </c>
      <c r="J10" s="20">
        <f t="shared" si="0"/>
        <v>96</v>
      </c>
      <c r="K10" s="19"/>
      <c r="L10" s="18" t="s">
        <v>180</v>
      </c>
      <c r="M10" s="23" t="s">
        <v>177</v>
      </c>
      <c r="N10" s="24" t="s">
        <v>294</v>
      </c>
      <c r="O10" s="8"/>
    </row>
    <row r="11" spans="1:15" ht="18">
      <c r="A11" s="19">
        <v>9</v>
      </c>
      <c r="B11" s="31" t="s">
        <v>235</v>
      </c>
      <c r="C11" s="31" t="s">
        <v>30</v>
      </c>
      <c r="D11" s="31" t="s">
        <v>19</v>
      </c>
      <c r="E11" s="21">
        <v>36513</v>
      </c>
      <c r="F11" s="29">
        <v>10</v>
      </c>
      <c r="G11" s="29">
        <v>34</v>
      </c>
      <c r="H11" s="29">
        <v>40</v>
      </c>
      <c r="I11" s="29">
        <v>20</v>
      </c>
      <c r="J11" s="20">
        <f t="shared" si="0"/>
        <v>94</v>
      </c>
      <c r="K11" s="19"/>
      <c r="L11" s="31" t="s">
        <v>234</v>
      </c>
      <c r="M11" s="32" t="s">
        <v>233</v>
      </c>
      <c r="N11" s="24" t="s">
        <v>279</v>
      </c>
      <c r="O11" s="8"/>
    </row>
    <row r="12" spans="1:15" ht="33.75" customHeight="1">
      <c r="A12" s="19">
        <v>10</v>
      </c>
      <c r="B12" s="40" t="s">
        <v>274</v>
      </c>
      <c r="C12" s="40" t="s">
        <v>93</v>
      </c>
      <c r="D12" s="40" t="s">
        <v>16</v>
      </c>
      <c r="E12" s="21">
        <v>36489</v>
      </c>
      <c r="F12" s="28">
        <v>10</v>
      </c>
      <c r="G12" s="28">
        <v>34</v>
      </c>
      <c r="H12" s="28">
        <v>30</v>
      </c>
      <c r="I12" s="28">
        <v>30</v>
      </c>
      <c r="J12" s="20">
        <f t="shared" si="0"/>
        <v>94</v>
      </c>
      <c r="K12" s="19"/>
      <c r="L12" s="40" t="s">
        <v>301</v>
      </c>
      <c r="M12" s="23" t="s">
        <v>177</v>
      </c>
      <c r="N12" s="24" t="s">
        <v>299</v>
      </c>
      <c r="O12" s="8"/>
    </row>
    <row r="13" spans="1:15" ht="18">
      <c r="A13" s="19">
        <v>11</v>
      </c>
      <c r="B13" s="18" t="s">
        <v>204</v>
      </c>
      <c r="C13" s="18" t="s">
        <v>205</v>
      </c>
      <c r="D13" s="18" t="s">
        <v>47</v>
      </c>
      <c r="E13" s="21">
        <v>36218</v>
      </c>
      <c r="F13" s="22">
        <v>10</v>
      </c>
      <c r="G13" s="22">
        <v>31</v>
      </c>
      <c r="H13" s="22">
        <v>30</v>
      </c>
      <c r="I13" s="22">
        <v>30</v>
      </c>
      <c r="J13" s="20">
        <f t="shared" si="0"/>
        <v>91</v>
      </c>
      <c r="K13" s="19"/>
      <c r="L13" s="18" t="s">
        <v>180</v>
      </c>
      <c r="M13" s="23" t="s">
        <v>177</v>
      </c>
      <c r="N13" s="24" t="s">
        <v>294</v>
      </c>
      <c r="O13" s="8"/>
    </row>
    <row r="14" spans="1:15" ht="18">
      <c r="A14" s="19">
        <v>12</v>
      </c>
      <c r="B14" s="18" t="s">
        <v>209</v>
      </c>
      <c r="C14" s="18" t="s">
        <v>76</v>
      </c>
      <c r="D14" s="18" t="s">
        <v>59</v>
      </c>
      <c r="E14" s="21">
        <v>36418</v>
      </c>
      <c r="F14" s="22">
        <v>10</v>
      </c>
      <c r="G14" s="22">
        <v>35</v>
      </c>
      <c r="H14" s="22">
        <v>30</v>
      </c>
      <c r="I14" s="22">
        <v>23</v>
      </c>
      <c r="J14" s="20">
        <f t="shared" si="0"/>
        <v>88</v>
      </c>
      <c r="K14" s="19"/>
      <c r="L14" s="18" t="s">
        <v>182</v>
      </c>
      <c r="M14" s="23" t="s">
        <v>177</v>
      </c>
      <c r="N14" s="24" t="s">
        <v>268</v>
      </c>
      <c r="O14" s="8"/>
    </row>
    <row r="15" spans="1:15" ht="18">
      <c r="A15" s="19">
        <v>13</v>
      </c>
      <c r="B15" s="18" t="s">
        <v>207</v>
      </c>
      <c r="C15" s="18" t="s">
        <v>129</v>
      </c>
      <c r="D15" s="18" t="s">
        <v>17</v>
      </c>
      <c r="E15" s="21">
        <v>36206</v>
      </c>
      <c r="F15" s="22">
        <v>10</v>
      </c>
      <c r="G15" s="22">
        <v>14</v>
      </c>
      <c r="H15" s="22">
        <v>25</v>
      </c>
      <c r="I15" s="22">
        <v>35</v>
      </c>
      <c r="J15" s="20">
        <f t="shared" si="0"/>
        <v>74</v>
      </c>
      <c r="K15" s="19"/>
      <c r="L15" s="18" t="s">
        <v>185</v>
      </c>
      <c r="M15" s="23" t="s">
        <v>177</v>
      </c>
      <c r="N15" s="24" t="s">
        <v>280</v>
      </c>
      <c r="O15" s="8"/>
    </row>
    <row r="16" spans="1:15" ht="18">
      <c r="A16" s="19">
        <v>14</v>
      </c>
      <c r="B16" s="18" t="s">
        <v>208</v>
      </c>
      <c r="C16" s="18" t="s">
        <v>63</v>
      </c>
      <c r="D16" s="18" t="s">
        <v>36</v>
      </c>
      <c r="E16" s="21">
        <v>36141</v>
      </c>
      <c r="F16" s="22">
        <v>10</v>
      </c>
      <c r="G16" s="22">
        <v>19</v>
      </c>
      <c r="H16" s="22">
        <v>20</v>
      </c>
      <c r="I16" s="22">
        <v>35</v>
      </c>
      <c r="J16" s="20">
        <f t="shared" si="0"/>
        <v>74</v>
      </c>
      <c r="K16" s="19"/>
      <c r="L16" s="18" t="s">
        <v>182</v>
      </c>
      <c r="M16" s="23" t="s">
        <v>177</v>
      </c>
      <c r="N16" s="24" t="s">
        <v>268</v>
      </c>
      <c r="O16" s="8"/>
    </row>
    <row r="17" spans="1:15" ht="18">
      <c r="A17" s="19">
        <v>15</v>
      </c>
      <c r="B17" s="18" t="s">
        <v>149</v>
      </c>
      <c r="C17" s="18" t="s">
        <v>105</v>
      </c>
      <c r="D17" s="18" t="s">
        <v>75</v>
      </c>
      <c r="E17" s="21">
        <v>36198</v>
      </c>
      <c r="F17" s="19">
        <v>10</v>
      </c>
      <c r="G17" s="19">
        <v>27</v>
      </c>
      <c r="H17" s="19">
        <v>24</v>
      </c>
      <c r="I17" s="19">
        <v>23</v>
      </c>
      <c r="J17" s="20">
        <f t="shared" si="0"/>
        <v>74</v>
      </c>
      <c r="K17" s="19"/>
      <c r="L17" s="18" t="s">
        <v>145</v>
      </c>
      <c r="M17" s="23" t="s">
        <v>144</v>
      </c>
      <c r="N17" s="24" t="s">
        <v>297</v>
      </c>
      <c r="O17" s="8"/>
    </row>
    <row r="18" spans="1:15" ht="40.5" customHeight="1">
      <c r="A18" s="19">
        <v>16</v>
      </c>
      <c r="B18" s="40" t="s">
        <v>276</v>
      </c>
      <c r="C18" s="40" t="s">
        <v>277</v>
      </c>
      <c r="D18" s="40" t="s">
        <v>16</v>
      </c>
      <c r="E18" s="21">
        <v>36324</v>
      </c>
      <c r="F18" s="28">
        <v>10</v>
      </c>
      <c r="G18" s="28">
        <v>16</v>
      </c>
      <c r="H18" s="28">
        <v>26</v>
      </c>
      <c r="I18" s="28">
        <v>28</v>
      </c>
      <c r="J18" s="20">
        <f t="shared" si="0"/>
        <v>70</v>
      </c>
      <c r="K18" s="19"/>
      <c r="L18" s="40" t="s">
        <v>302</v>
      </c>
      <c r="M18" s="23" t="s">
        <v>177</v>
      </c>
      <c r="N18" s="24" t="s">
        <v>261</v>
      </c>
      <c r="O18" s="8"/>
    </row>
    <row r="19" spans="1:15" ht="18">
      <c r="A19" s="19">
        <v>17</v>
      </c>
      <c r="B19" s="31" t="s">
        <v>97</v>
      </c>
      <c r="C19" s="31" t="s">
        <v>50</v>
      </c>
      <c r="D19" s="31" t="s">
        <v>11</v>
      </c>
      <c r="E19" s="21">
        <v>36424</v>
      </c>
      <c r="F19" s="29">
        <v>10</v>
      </c>
      <c r="G19" s="29">
        <v>23</v>
      </c>
      <c r="H19" s="29">
        <v>21</v>
      </c>
      <c r="I19" s="29">
        <v>25</v>
      </c>
      <c r="J19" s="20">
        <f t="shared" si="0"/>
        <v>69</v>
      </c>
      <c r="K19" s="19"/>
      <c r="L19" s="31" t="s">
        <v>155</v>
      </c>
      <c r="M19" s="32" t="s">
        <v>154</v>
      </c>
      <c r="N19" s="24" t="s">
        <v>288</v>
      </c>
      <c r="O19" s="8"/>
    </row>
    <row r="20" spans="1:15" ht="36">
      <c r="A20" s="19">
        <v>18</v>
      </c>
      <c r="B20" s="18" t="s">
        <v>139</v>
      </c>
      <c r="C20" s="18" t="s">
        <v>107</v>
      </c>
      <c r="D20" s="18" t="s">
        <v>140</v>
      </c>
      <c r="E20" s="21">
        <v>36279</v>
      </c>
      <c r="F20" s="22">
        <v>10</v>
      </c>
      <c r="G20" s="22">
        <v>25</v>
      </c>
      <c r="H20" s="22">
        <v>0</v>
      </c>
      <c r="I20" s="22">
        <v>42</v>
      </c>
      <c r="J20" s="20">
        <f t="shared" si="0"/>
        <v>67</v>
      </c>
      <c r="K20" s="19"/>
      <c r="L20" s="18" t="s">
        <v>131</v>
      </c>
      <c r="M20" s="23" t="s">
        <v>127</v>
      </c>
      <c r="N20" s="24" t="s">
        <v>286</v>
      </c>
      <c r="O20" s="8"/>
    </row>
    <row r="21" spans="1:15" ht="36">
      <c r="A21" s="19">
        <v>19</v>
      </c>
      <c r="B21" s="31" t="s">
        <v>166</v>
      </c>
      <c r="C21" s="31" t="s">
        <v>43</v>
      </c>
      <c r="D21" s="31" t="s">
        <v>158</v>
      </c>
      <c r="E21" s="21">
        <v>36300</v>
      </c>
      <c r="F21" s="29">
        <v>10</v>
      </c>
      <c r="G21" s="29">
        <v>12</v>
      </c>
      <c r="H21" s="29">
        <v>25</v>
      </c>
      <c r="I21" s="29">
        <v>28</v>
      </c>
      <c r="J21" s="20">
        <f t="shared" si="0"/>
        <v>65</v>
      </c>
      <c r="K21" s="19"/>
      <c r="L21" s="31" t="s">
        <v>164</v>
      </c>
      <c r="M21" s="32" t="s">
        <v>163</v>
      </c>
      <c r="N21" s="24" t="s">
        <v>290</v>
      </c>
      <c r="O21" s="8"/>
    </row>
    <row r="22" spans="1:15" ht="36">
      <c r="A22" s="19">
        <v>20</v>
      </c>
      <c r="B22" s="18" t="s">
        <v>20</v>
      </c>
      <c r="C22" s="18" t="s">
        <v>111</v>
      </c>
      <c r="D22" s="18" t="s">
        <v>25</v>
      </c>
      <c r="E22" s="21">
        <v>36464</v>
      </c>
      <c r="F22" s="22">
        <v>10</v>
      </c>
      <c r="G22" s="22">
        <v>5</v>
      </c>
      <c r="H22" s="22">
        <v>30</v>
      </c>
      <c r="I22" s="22">
        <v>30</v>
      </c>
      <c r="J22" s="20">
        <f t="shared" si="0"/>
        <v>65</v>
      </c>
      <c r="K22" s="19"/>
      <c r="L22" s="18" t="s">
        <v>128</v>
      </c>
      <c r="M22" s="23" t="s">
        <v>127</v>
      </c>
      <c r="N22" s="24" t="s">
        <v>284</v>
      </c>
      <c r="O22" s="8"/>
    </row>
    <row r="23" spans="1:15" ht="18">
      <c r="A23" s="19">
        <v>21</v>
      </c>
      <c r="B23" s="18" t="s">
        <v>231</v>
      </c>
      <c r="C23" s="18" t="s">
        <v>34</v>
      </c>
      <c r="D23" s="18" t="s">
        <v>16</v>
      </c>
      <c r="E23" s="21">
        <v>36424</v>
      </c>
      <c r="F23" s="22">
        <v>10</v>
      </c>
      <c r="G23" s="22">
        <v>5</v>
      </c>
      <c r="H23" s="22">
        <v>26</v>
      </c>
      <c r="I23" s="22">
        <v>28</v>
      </c>
      <c r="J23" s="20">
        <f t="shared" si="0"/>
        <v>59</v>
      </c>
      <c r="K23" s="19"/>
      <c r="L23" s="18" t="s">
        <v>225</v>
      </c>
      <c r="M23" s="23" t="s">
        <v>224</v>
      </c>
      <c r="N23" s="24" t="s">
        <v>296</v>
      </c>
      <c r="O23" s="8"/>
    </row>
    <row r="24" spans="1:15" ht="18">
      <c r="A24" s="19">
        <v>22</v>
      </c>
      <c r="B24" s="18" t="s">
        <v>210</v>
      </c>
      <c r="C24" s="18" t="s">
        <v>74</v>
      </c>
      <c r="D24" s="18" t="s">
        <v>52</v>
      </c>
      <c r="E24" s="21">
        <v>36363</v>
      </c>
      <c r="F24" s="22">
        <v>10</v>
      </c>
      <c r="G24" s="19">
        <v>9</v>
      </c>
      <c r="H24" s="19">
        <v>20</v>
      </c>
      <c r="I24" s="19">
        <v>30</v>
      </c>
      <c r="J24" s="20">
        <f t="shared" si="0"/>
        <v>59</v>
      </c>
      <c r="K24" s="19"/>
      <c r="L24" s="18" t="s">
        <v>179</v>
      </c>
      <c r="M24" s="23" t="s">
        <v>177</v>
      </c>
      <c r="N24" s="24" t="s">
        <v>285</v>
      </c>
      <c r="O24" s="8"/>
    </row>
    <row r="25" spans="1:15" ht="18">
      <c r="A25" s="19">
        <v>23</v>
      </c>
      <c r="B25" s="33" t="s">
        <v>123</v>
      </c>
      <c r="C25" s="34" t="s">
        <v>71</v>
      </c>
      <c r="D25" s="34" t="s">
        <v>31</v>
      </c>
      <c r="E25" s="21">
        <v>36265</v>
      </c>
      <c r="F25" s="28">
        <v>10</v>
      </c>
      <c r="G25" s="28">
        <v>14</v>
      </c>
      <c r="H25" s="28">
        <v>30</v>
      </c>
      <c r="I25" s="28">
        <v>12</v>
      </c>
      <c r="J25" s="20">
        <f t="shared" si="0"/>
        <v>56</v>
      </c>
      <c r="K25" s="19"/>
      <c r="L25" s="13" t="s">
        <v>115</v>
      </c>
      <c r="M25" s="14" t="s">
        <v>118</v>
      </c>
      <c r="N25" s="24" t="s">
        <v>281</v>
      </c>
      <c r="O25" s="8"/>
    </row>
    <row r="26" spans="1:15" ht="36">
      <c r="A26" s="19">
        <v>24</v>
      </c>
      <c r="B26" s="31" t="s">
        <v>80</v>
      </c>
      <c r="C26" s="31" t="s">
        <v>35</v>
      </c>
      <c r="D26" s="31" t="s">
        <v>81</v>
      </c>
      <c r="E26" s="21">
        <v>36515</v>
      </c>
      <c r="F26" s="29">
        <v>10</v>
      </c>
      <c r="G26" s="29">
        <v>26</v>
      </c>
      <c r="H26" s="29">
        <v>15</v>
      </c>
      <c r="I26" s="29">
        <v>13</v>
      </c>
      <c r="J26" s="20">
        <f t="shared" si="0"/>
        <v>54</v>
      </c>
      <c r="K26" s="19"/>
      <c r="L26" s="31" t="s">
        <v>249</v>
      </c>
      <c r="M26" s="32" t="s">
        <v>72</v>
      </c>
      <c r="N26" s="24" t="s">
        <v>282</v>
      </c>
      <c r="O26" s="8"/>
    </row>
    <row r="27" spans="1:15" ht="18">
      <c r="A27" s="19">
        <v>25</v>
      </c>
      <c r="B27" s="39" t="s">
        <v>160</v>
      </c>
      <c r="C27" s="39" t="s">
        <v>48</v>
      </c>
      <c r="D27" s="39" t="s">
        <v>11</v>
      </c>
      <c r="E27" s="21">
        <v>36259</v>
      </c>
      <c r="F27" s="22">
        <v>10</v>
      </c>
      <c r="G27" s="22">
        <v>14</v>
      </c>
      <c r="H27" s="22">
        <v>18</v>
      </c>
      <c r="I27" s="22">
        <v>22</v>
      </c>
      <c r="J27" s="20">
        <f t="shared" si="0"/>
        <v>54</v>
      </c>
      <c r="K27" s="19"/>
      <c r="L27" s="18" t="s">
        <v>155</v>
      </c>
      <c r="M27" s="23" t="s">
        <v>154</v>
      </c>
      <c r="N27" s="24" t="s">
        <v>292</v>
      </c>
      <c r="O27" s="8"/>
    </row>
    <row r="28" spans="1:15" ht="36">
      <c r="A28" s="19">
        <v>26</v>
      </c>
      <c r="B28" s="31" t="s">
        <v>138</v>
      </c>
      <c r="C28" s="31" t="s">
        <v>98</v>
      </c>
      <c r="D28" s="31" t="s">
        <v>114</v>
      </c>
      <c r="E28" s="21">
        <v>36617</v>
      </c>
      <c r="F28" s="29">
        <v>10</v>
      </c>
      <c r="G28" s="29">
        <v>14</v>
      </c>
      <c r="H28" s="29">
        <v>0</v>
      </c>
      <c r="I28" s="29">
        <v>38</v>
      </c>
      <c r="J28" s="20">
        <f t="shared" si="0"/>
        <v>52</v>
      </c>
      <c r="K28" s="19"/>
      <c r="L28" s="31" t="s">
        <v>128</v>
      </c>
      <c r="M28" s="32" t="s">
        <v>127</v>
      </c>
      <c r="N28" s="24" t="s">
        <v>284</v>
      </c>
      <c r="O28" s="8"/>
    </row>
    <row r="29" spans="1:15" ht="18">
      <c r="A29" s="19">
        <v>27</v>
      </c>
      <c r="B29" s="31" t="s">
        <v>82</v>
      </c>
      <c r="C29" s="31" t="s">
        <v>83</v>
      </c>
      <c r="D29" s="31" t="s">
        <v>25</v>
      </c>
      <c r="E29" s="21">
        <v>36689</v>
      </c>
      <c r="F29" s="29">
        <v>10</v>
      </c>
      <c r="G29" s="29">
        <v>7</v>
      </c>
      <c r="H29" s="29">
        <v>26</v>
      </c>
      <c r="I29" s="29">
        <v>18</v>
      </c>
      <c r="J29" s="20">
        <f t="shared" si="0"/>
        <v>51</v>
      </c>
      <c r="K29" s="19"/>
      <c r="L29" s="31" t="s">
        <v>77</v>
      </c>
      <c r="M29" s="32" t="s">
        <v>72</v>
      </c>
      <c r="N29" s="24" t="s">
        <v>291</v>
      </c>
      <c r="O29" s="8"/>
    </row>
    <row r="30" spans="1:15" ht="36">
      <c r="A30" s="19">
        <v>28</v>
      </c>
      <c r="B30" s="18" t="s">
        <v>167</v>
      </c>
      <c r="C30" s="18" t="s">
        <v>99</v>
      </c>
      <c r="D30" s="18" t="s">
        <v>16</v>
      </c>
      <c r="E30" s="21">
        <v>36499</v>
      </c>
      <c r="F30" s="22">
        <v>10</v>
      </c>
      <c r="G30" s="22">
        <v>5</v>
      </c>
      <c r="H30" s="22">
        <v>33</v>
      </c>
      <c r="I30" s="22">
        <v>11</v>
      </c>
      <c r="J30" s="20">
        <f t="shared" si="0"/>
        <v>49</v>
      </c>
      <c r="K30" s="19"/>
      <c r="L30" s="18" t="s">
        <v>164</v>
      </c>
      <c r="M30" s="23" t="s">
        <v>163</v>
      </c>
      <c r="N30" s="24" t="s">
        <v>298</v>
      </c>
      <c r="O30" s="8"/>
    </row>
    <row r="31" spans="1:15" ht="18">
      <c r="A31" s="19">
        <v>29</v>
      </c>
      <c r="B31" s="18" t="s">
        <v>120</v>
      </c>
      <c r="C31" s="18" t="s">
        <v>93</v>
      </c>
      <c r="D31" s="18" t="s">
        <v>15</v>
      </c>
      <c r="E31" s="21">
        <v>36508</v>
      </c>
      <c r="F31" s="22">
        <v>10</v>
      </c>
      <c r="G31" s="19">
        <v>7</v>
      </c>
      <c r="H31" s="19">
        <v>18</v>
      </c>
      <c r="I31" s="19">
        <v>21</v>
      </c>
      <c r="J31" s="20">
        <f t="shared" si="0"/>
        <v>46</v>
      </c>
      <c r="K31" s="19"/>
      <c r="L31" s="18" t="s">
        <v>178</v>
      </c>
      <c r="M31" s="23" t="s">
        <v>177</v>
      </c>
      <c r="N31" s="24" t="s">
        <v>295</v>
      </c>
    </row>
    <row r="32" spans="1:15" ht="18">
      <c r="A32" s="19">
        <v>30</v>
      </c>
      <c r="B32" s="36" t="s">
        <v>100</v>
      </c>
      <c r="C32" s="36" t="s">
        <v>21</v>
      </c>
      <c r="D32" s="36" t="s">
        <v>22</v>
      </c>
      <c r="E32" s="21">
        <v>36666</v>
      </c>
      <c r="F32" s="29">
        <v>10</v>
      </c>
      <c r="G32" s="29">
        <v>11</v>
      </c>
      <c r="H32" s="29">
        <v>16</v>
      </c>
      <c r="I32" s="29">
        <v>10</v>
      </c>
      <c r="J32" s="20">
        <f t="shared" si="0"/>
        <v>37</v>
      </c>
      <c r="K32" s="19"/>
      <c r="L32" s="36" t="s">
        <v>94</v>
      </c>
      <c r="M32" s="32" t="s">
        <v>92</v>
      </c>
      <c r="N32" s="24" t="s">
        <v>287</v>
      </c>
    </row>
    <row r="33" spans="1:14" ht="18">
      <c r="A33" s="19">
        <v>31</v>
      </c>
      <c r="B33" s="47" t="s">
        <v>122</v>
      </c>
      <c r="C33" s="43" t="s">
        <v>46</v>
      </c>
      <c r="D33" s="43" t="s">
        <v>59</v>
      </c>
      <c r="E33" s="21">
        <v>36359</v>
      </c>
      <c r="F33" s="49">
        <v>10</v>
      </c>
      <c r="G33" s="49">
        <v>9</v>
      </c>
      <c r="H33" s="49">
        <v>5</v>
      </c>
      <c r="I33" s="49">
        <v>14</v>
      </c>
      <c r="J33" s="20">
        <f t="shared" si="0"/>
        <v>28</v>
      </c>
      <c r="K33" s="19"/>
      <c r="L33" s="47" t="s">
        <v>116</v>
      </c>
      <c r="M33" s="15" t="s">
        <v>118</v>
      </c>
      <c r="N33" s="24" t="s">
        <v>281</v>
      </c>
    </row>
    <row r="34" spans="1:14" ht="18">
      <c r="A34" s="19">
        <v>32</v>
      </c>
      <c r="B34" s="47" t="s">
        <v>202</v>
      </c>
      <c r="C34" s="47" t="s">
        <v>24</v>
      </c>
      <c r="D34" s="47" t="s">
        <v>135</v>
      </c>
      <c r="E34" s="21">
        <v>36344</v>
      </c>
      <c r="F34" s="29">
        <v>10</v>
      </c>
      <c r="G34" s="51">
        <v>13</v>
      </c>
      <c r="H34" s="51">
        <v>12</v>
      </c>
      <c r="I34" s="51">
        <v>0</v>
      </c>
      <c r="J34" s="20">
        <f t="shared" si="0"/>
        <v>25</v>
      </c>
      <c r="K34" s="19"/>
      <c r="L34" s="47" t="s">
        <v>179</v>
      </c>
      <c r="M34" s="37" t="s">
        <v>177</v>
      </c>
      <c r="N34" s="24" t="s">
        <v>285</v>
      </c>
    </row>
    <row r="35" spans="1:14" ht="30" customHeight="1">
      <c r="A35" s="19">
        <v>33</v>
      </c>
      <c r="B35" s="47" t="s">
        <v>354</v>
      </c>
      <c r="C35" s="47" t="s">
        <v>34</v>
      </c>
      <c r="D35" s="47" t="s">
        <v>41</v>
      </c>
      <c r="E35" s="21">
        <v>36504</v>
      </c>
      <c r="F35" s="29">
        <v>10</v>
      </c>
      <c r="G35" s="51">
        <v>12</v>
      </c>
      <c r="H35" s="51">
        <v>0</v>
      </c>
      <c r="I35" s="51">
        <v>0</v>
      </c>
      <c r="J35" s="20">
        <f>G35+H35+I35</f>
        <v>12</v>
      </c>
      <c r="K35" s="19"/>
      <c r="L35" s="47" t="s">
        <v>355</v>
      </c>
      <c r="M35" s="23" t="s">
        <v>127</v>
      </c>
      <c r="N35" s="24" t="s">
        <v>264</v>
      </c>
    </row>
    <row r="37" spans="1:14" s="82" customFormat="1" ht="20.25" customHeight="1">
      <c r="A37" s="79"/>
      <c r="B37" s="80"/>
      <c r="C37" s="80"/>
      <c r="D37" s="80"/>
      <c r="E37" s="62" t="s">
        <v>337</v>
      </c>
      <c r="F37" s="63"/>
      <c r="G37" s="63"/>
      <c r="H37" s="63"/>
      <c r="I37" s="64" t="s">
        <v>330</v>
      </c>
      <c r="J37" s="65"/>
      <c r="K37" s="63"/>
      <c r="L37" s="66"/>
      <c r="M37" s="67"/>
      <c r="N37" s="81"/>
    </row>
    <row r="38" spans="1:14" s="82" customFormat="1" ht="14.25" customHeight="1">
      <c r="A38" s="79"/>
      <c r="B38" s="80"/>
      <c r="C38" s="80"/>
      <c r="D38" s="80"/>
      <c r="E38" s="62"/>
      <c r="F38" s="63"/>
      <c r="G38" s="63"/>
      <c r="H38" s="63"/>
      <c r="I38" s="65"/>
      <c r="J38" s="65"/>
      <c r="K38" s="63"/>
      <c r="L38" s="71"/>
      <c r="M38" s="67"/>
      <c r="N38" s="81"/>
    </row>
    <row r="39" spans="1:14" s="82" customFormat="1" ht="21">
      <c r="A39" s="79"/>
      <c r="B39" s="80"/>
      <c r="C39" s="80"/>
      <c r="D39" s="80"/>
      <c r="E39" s="62" t="s">
        <v>338</v>
      </c>
      <c r="F39" s="63"/>
      <c r="G39" s="63"/>
      <c r="H39" s="63"/>
      <c r="I39" s="64" t="s">
        <v>331</v>
      </c>
      <c r="J39" s="65"/>
      <c r="K39" s="63"/>
      <c r="L39" s="66"/>
      <c r="M39" s="67"/>
      <c r="N39" s="81"/>
    </row>
    <row r="40" spans="1:14" s="82" customFormat="1" ht="16.5" customHeight="1">
      <c r="A40" s="79"/>
      <c r="B40" s="80"/>
      <c r="C40" s="80"/>
      <c r="D40" s="80"/>
      <c r="E40" s="62"/>
      <c r="F40" s="63"/>
      <c r="G40" s="63"/>
      <c r="H40" s="63"/>
      <c r="I40" s="64"/>
      <c r="J40" s="65"/>
      <c r="K40" s="63"/>
      <c r="L40" s="66"/>
      <c r="M40" s="67"/>
      <c r="N40" s="81"/>
    </row>
    <row r="41" spans="1:14" s="82" customFormat="1" ht="21">
      <c r="A41" s="79"/>
      <c r="B41" s="80"/>
      <c r="C41" s="80"/>
      <c r="D41" s="80"/>
      <c r="E41" s="62" t="s">
        <v>339</v>
      </c>
      <c r="F41" s="63"/>
      <c r="G41" s="63"/>
      <c r="H41" s="63"/>
      <c r="I41" s="72" t="s">
        <v>332</v>
      </c>
      <c r="J41" s="65"/>
      <c r="K41" s="63"/>
      <c r="L41" s="71"/>
      <c r="M41" s="67"/>
      <c r="N41" s="81"/>
    </row>
    <row r="42" spans="1:14" s="65" customFormat="1" ht="20.25">
      <c r="D42" s="83"/>
      <c r="E42" s="83"/>
      <c r="I42" s="64" t="s">
        <v>333</v>
      </c>
    </row>
    <row r="43" spans="1:14" s="82" customFormat="1" ht="21">
      <c r="A43" s="79"/>
      <c r="B43" s="80"/>
      <c r="C43" s="80"/>
      <c r="D43" s="80"/>
      <c r="E43" s="62"/>
      <c r="F43" s="63"/>
      <c r="G43" s="63"/>
      <c r="H43" s="63"/>
      <c r="I43" s="64" t="s">
        <v>334</v>
      </c>
      <c r="J43" s="65"/>
      <c r="K43" s="63"/>
      <c r="L43" s="66"/>
      <c r="M43" s="67"/>
      <c r="N43" s="81"/>
    </row>
    <row r="44" spans="1:14" s="82" customFormat="1" ht="21">
      <c r="A44" s="84"/>
      <c r="B44" s="80"/>
      <c r="C44" s="80"/>
      <c r="D44" s="80"/>
      <c r="E44" s="62"/>
      <c r="F44" s="63"/>
      <c r="G44" s="63"/>
      <c r="H44" s="63"/>
      <c r="I44" s="64" t="s">
        <v>335</v>
      </c>
      <c r="J44" s="65"/>
      <c r="K44" s="63"/>
      <c r="L44" s="66"/>
      <c r="M44" s="67"/>
      <c r="N44" s="81"/>
    </row>
    <row r="45" spans="1:14" s="82" customFormat="1" ht="21">
      <c r="A45" s="84"/>
      <c r="B45" s="80"/>
      <c r="C45" s="80"/>
      <c r="D45" s="80"/>
      <c r="E45" s="62"/>
      <c r="F45" s="63"/>
      <c r="G45" s="63"/>
      <c r="H45" s="63"/>
      <c r="I45" s="64" t="s">
        <v>336</v>
      </c>
      <c r="J45" s="65"/>
      <c r="K45" s="63"/>
      <c r="L45" s="66"/>
      <c r="M45" s="67"/>
      <c r="N45" s="81"/>
    </row>
    <row r="46" spans="1:14" s="82" customFormat="1" ht="21">
      <c r="A46" s="84"/>
      <c r="B46" s="80"/>
      <c r="C46" s="80"/>
      <c r="D46" s="80"/>
      <c r="E46" s="62"/>
      <c r="F46" s="63"/>
      <c r="G46" s="63"/>
      <c r="H46" s="63"/>
      <c r="I46" s="64" t="s">
        <v>340</v>
      </c>
      <c r="J46" s="65"/>
      <c r="K46" s="63"/>
      <c r="L46" s="66"/>
      <c r="M46" s="67"/>
      <c r="N46" s="81"/>
    </row>
    <row r="47" spans="1:14" s="82" customFormat="1" ht="21">
      <c r="A47" s="84"/>
      <c r="B47" s="80"/>
      <c r="C47" s="80"/>
      <c r="D47" s="80"/>
      <c r="E47" s="62"/>
      <c r="F47" s="63"/>
      <c r="G47" s="76"/>
      <c r="H47" s="76"/>
      <c r="I47" s="64" t="s">
        <v>341</v>
      </c>
      <c r="J47" s="65"/>
      <c r="K47" s="63"/>
      <c r="L47" s="77"/>
      <c r="M47" s="77"/>
      <c r="N47" s="81"/>
    </row>
    <row r="48" spans="1:14" s="82" customFormat="1" ht="21">
      <c r="A48" s="84"/>
      <c r="B48" s="80"/>
      <c r="C48" s="80"/>
      <c r="D48" s="80"/>
      <c r="E48" s="62"/>
      <c r="F48" s="63"/>
      <c r="G48" s="76"/>
      <c r="H48" s="76"/>
      <c r="I48" s="64" t="s">
        <v>342</v>
      </c>
      <c r="J48" s="65"/>
      <c r="K48" s="63"/>
      <c r="L48" s="77"/>
      <c r="M48" s="77"/>
      <c r="N48" s="81"/>
    </row>
    <row r="49" spans="1:14" s="82" customFormat="1" ht="21">
      <c r="A49" s="84"/>
      <c r="B49" s="80"/>
      <c r="C49" s="80"/>
      <c r="D49" s="80"/>
      <c r="E49" s="62"/>
      <c r="F49" s="63"/>
      <c r="G49" s="76"/>
      <c r="H49" s="76"/>
      <c r="I49" s="64" t="s">
        <v>343</v>
      </c>
      <c r="J49" s="65"/>
      <c r="K49" s="63"/>
      <c r="L49" s="77"/>
      <c r="M49" s="77"/>
      <c r="N49" s="81"/>
    </row>
    <row r="50" spans="1:14" s="82" customFormat="1" ht="21">
      <c r="A50" s="85"/>
      <c r="B50" s="85"/>
      <c r="C50" s="85"/>
      <c r="D50" s="85"/>
    </row>
    <row r="51" spans="1:14" s="82" customFormat="1" ht="21"/>
    <row r="52" spans="1:14" s="46" customFormat="1"/>
    <row r="53" spans="1:14" s="46" customFormat="1"/>
    <row r="54" spans="1:14" s="46" customFormat="1"/>
  </sheetData>
  <autoFilter ref="B2:N31">
    <sortState ref="B3:K1536">
      <sortCondition ref="K3:K1536"/>
    </sortState>
  </autoFilter>
  <mergeCells count="1">
    <mergeCell ref="A1:N1"/>
  </mergeCells>
  <phoneticPr fontId="9" type="noConversion"/>
  <printOptions horizontalCentered="1"/>
  <pageMargins left="0.24" right="0.24" top="0.34" bottom="0.39370078740157483" header="0.24" footer="0.31496062992125984"/>
  <pageSetup paperSize="9" scale="5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5" zoomScaleSheetLayoutView="75" zoomScalePageLayoutView="7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K15" sqref="K15:K44"/>
    </sheetView>
  </sheetViews>
  <sheetFormatPr defaultRowHeight="15"/>
  <cols>
    <col min="1" max="1" width="6.7109375" style="1" customWidth="1"/>
    <col min="2" max="2" width="18.42578125" style="2" customWidth="1"/>
    <col min="3" max="3" width="17.5703125" style="2" customWidth="1"/>
    <col min="4" max="4" width="21" style="2" customWidth="1"/>
    <col min="5" max="5" width="22.7109375" style="3" customWidth="1"/>
    <col min="6" max="6" width="10.7109375" style="1" customWidth="1"/>
    <col min="7" max="11" width="18.28515625" style="1" customWidth="1"/>
    <col min="12" max="12" width="39.5703125" style="1" customWidth="1"/>
    <col min="13" max="13" width="25.140625" style="1" customWidth="1"/>
    <col min="14" max="14" width="23.42578125" style="2" customWidth="1"/>
    <col min="15" max="16384" width="9.140625" style="2"/>
  </cols>
  <sheetData>
    <row r="1" spans="1:15" ht="40.5" customHeight="1">
      <c r="A1" s="86" t="s">
        <v>344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s="4" customFormat="1" ht="31.5">
      <c r="A2" s="5" t="s">
        <v>7</v>
      </c>
      <c r="B2" s="5" t="s">
        <v>0</v>
      </c>
      <c r="C2" s="5" t="s">
        <v>1</v>
      </c>
      <c r="D2" s="5" t="s">
        <v>2</v>
      </c>
      <c r="E2" s="5" t="s">
        <v>254</v>
      </c>
      <c r="F2" s="5" t="s">
        <v>3</v>
      </c>
      <c r="G2" s="6" t="s">
        <v>327</v>
      </c>
      <c r="H2" s="6" t="s">
        <v>329</v>
      </c>
      <c r="I2" s="6" t="s">
        <v>328</v>
      </c>
      <c r="J2" s="6" t="s">
        <v>8</v>
      </c>
      <c r="K2" s="5" t="s">
        <v>4</v>
      </c>
      <c r="L2" s="6" t="s">
        <v>6</v>
      </c>
      <c r="M2" s="6" t="s">
        <v>5</v>
      </c>
      <c r="N2" s="6" t="s">
        <v>253</v>
      </c>
      <c r="O2" s="7"/>
    </row>
    <row r="3" spans="1:15" ht="18">
      <c r="A3" s="19">
        <v>1</v>
      </c>
      <c r="B3" s="31" t="s">
        <v>213</v>
      </c>
      <c r="C3" s="31" t="s">
        <v>29</v>
      </c>
      <c r="D3" s="31" t="s">
        <v>62</v>
      </c>
      <c r="E3" s="21">
        <v>35988</v>
      </c>
      <c r="F3" s="20">
        <v>11</v>
      </c>
      <c r="G3" s="20">
        <v>71</v>
      </c>
      <c r="H3" s="20">
        <v>42</v>
      </c>
      <c r="I3" s="20">
        <v>43</v>
      </c>
      <c r="J3" s="51">
        <f t="shared" ref="J3:J44" si="0">G3+H3+I3</f>
        <v>156</v>
      </c>
      <c r="K3" s="20" t="s">
        <v>346</v>
      </c>
      <c r="L3" s="31" t="s">
        <v>186</v>
      </c>
      <c r="M3" s="37" t="s">
        <v>177</v>
      </c>
      <c r="N3" s="24" t="s">
        <v>293</v>
      </c>
      <c r="O3" s="8"/>
    </row>
    <row r="4" spans="1:15" ht="18">
      <c r="A4" s="19">
        <v>2</v>
      </c>
      <c r="B4" s="18" t="s">
        <v>220</v>
      </c>
      <c r="C4" s="18" t="s">
        <v>108</v>
      </c>
      <c r="D4" s="18" t="s">
        <v>136</v>
      </c>
      <c r="E4" s="21">
        <v>35964</v>
      </c>
      <c r="F4" s="19">
        <v>11</v>
      </c>
      <c r="G4" s="19">
        <v>69</v>
      </c>
      <c r="H4" s="19">
        <v>42</v>
      </c>
      <c r="I4" s="19">
        <v>40</v>
      </c>
      <c r="J4" s="51">
        <f t="shared" si="0"/>
        <v>151</v>
      </c>
      <c r="K4" s="19" t="s">
        <v>347</v>
      </c>
      <c r="L4" s="18" t="s">
        <v>178</v>
      </c>
      <c r="M4" s="23" t="s">
        <v>177</v>
      </c>
      <c r="N4" s="24" t="s">
        <v>314</v>
      </c>
      <c r="O4" s="8"/>
    </row>
    <row r="5" spans="1:15" ht="36">
      <c r="A5" s="42">
        <v>3</v>
      </c>
      <c r="B5" s="40" t="s">
        <v>320</v>
      </c>
      <c r="C5" s="40" t="s">
        <v>42</v>
      </c>
      <c r="D5" s="40" t="s">
        <v>75</v>
      </c>
      <c r="E5" s="56">
        <v>36060</v>
      </c>
      <c r="F5" s="42">
        <v>11</v>
      </c>
      <c r="G5" s="42">
        <v>63</v>
      </c>
      <c r="H5" s="42">
        <v>42</v>
      </c>
      <c r="I5" s="42">
        <v>35</v>
      </c>
      <c r="J5" s="51">
        <f t="shared" si="0"/>
        <v>140</v>
      </c>
      <c r="K5" s="19" t="s">
        <v>347</v>
      </c>
      <c r="L5" s="40" t="s">
        <v>323</v>
      </c>
      <c r="M5" s="37" t="s">
        <v>177</v>
      </c>
      <c r="N5" s="24" t="s">
        <v>348</v>
      </c>
      <c r="O5" s="8"/>
    </row>
    <row r="6" spans="1:15" ht="18">
      <c r="A6" s="19">
        <v>4</v>
      </c>
      <c r="B6" s="31" t="s">
        <v>157</v>
      </c>
      <c r="C6" s="31" t="s">
        <v>49</v>
      </c>
      <c r="D6" s="31" t="s">
        <v>165</v>
      </c>
      <c r="E6" s="21">
        <v>36095</v>
      </c>
      <c r="F6" s="20">
        <v>11</v>
      </c>
      <c r="G6" s="29">
        <v>58</v>
      </c>
      <c r="H6" s="29">
        <v>39</v>
      </c>
      <c r="I6" s="29">
        <v>36</v>
      </c>
      <c r="J6" s="51">
        <f t="shared" si="0"/>
        <v>133</v>
      </c>
      <c r="K6" s="19" t="s">
        <v>347</v>
      </c>
      <c r="L6" s="31" t="s">
        <v>185</v>
      </c>
      <c r="M6" s="37" t="s">
        <v>177</v>
      </c>
      <c r="N6" s="24" t="s">
        <v>266</v>
      </c>
      <c r="O6" s="8"/>
    </row>
    <row r="7" spans="1:15" ht="36">
      <c r="A7" s="19">
        <v>5</v>
      </c>
      <c r="B7" s="31" t="s">
        <v>40</v>
      </c>
      <c r="C7" s="31" t="s">
        <v>10</v>
      </c>
      <c r="D7" s="31" t="s">
        <v>27</v>
      </c>
      <c r="E7" s="21">
        <v>35976</v>
      </c>
      <c r="F7" s="29">
        <v>11</v>
      </c>
      <c r="G7" s="29">
        <v>55</v>
      </c>
      <c r="H7" s="29">
        <v>30</v>
      </c>
      <c r="I7" s="29">
        <v>40</v>
      </c>
      <c r="J7" s="51">
        <f t="shared" si="0"/>
        <v>125</v>
      </c>
      <c r="K7" s="19" t="s">
        <v>347</v>
      </c>
      <c r="L7" s="31" t="s">
        <v>18</v>
      </c>
      <c r="M7" s="32" t="s">
        <v>13</v>
      </c>
      <c r="N7" s="24" t="s">
        <v>306</v>
      </c>
      <c r="O7" s="8"/>
    </row>
    <row r="8" spans="1:15" ht="36">
      <c r="A8" s="42">
        <v>6</v>
      </c>
      <c r="B8" s="54" t="s">
        <v>251</v>
      </c>
      <c r="C8" s="54" t="s">
        <v>98</v>
      </c>
      <c r="D8" s="54" t="s">
        <v>321</v>
      </c>
      <c r="E8" s="56">
        <v>35978</v>
      </c>
      <c r="F8" s="42">
        <v>11</v>
      </c>
      <c r="G8" s="42">
        <v>57</v>
      </c>
      <c r="H8" s="42">
        <v>37</v>
      </c>
      <c r="I8" s="42">
        <v>22</v>
      </c>
      <c r="J8" s="51">
        <f t="shared" si="0"/>
        <v>116</v>
      </c>
      <c r="K8" s="19" t="s">
        <v>347</v>
      </c>
      <c r="L8" s="54" t="s">
        <v>245</v>
      </c>
      <c r="M8" s="37" t="s">
        <v>177</v>
      </c>
      <c r="N8" s="24" t="s">
        <v>261</v>
      </c>
      <c r="O8" s="8"/>
    </row>
    <row r="9" spans="1:15" ht="36">
      <c r="A9" s="19">
        <v>7</v>
      </c>
      <c r="B9" s="31" t="s">
        <v>51</v>
      </c>
      <c r="C9" s="31" t="s">
        <v>50</v>
      </c>
      <c r="D9" s="31" t="s">
        <v>36</v>
      </c>
      <c r="E9" s="21">
        <v>36218</v>
      </c>
      <c r="F9" s="29">
        <v>11</v>
      </c>
      <c r="G9" s="29">
        <v>41</v>
      </c>
      <c r="H9" s="29">
        <v>35</v>
      </c>
      <c r="I9" s="29">
        <v>26</v>
      </c>
      <c r="J9" s="51">
        <f t="shared" si="0"/>
        <v>102</v>
      </c>
      <c r="K9" s="19" t="s">
        <v>347</v>
      </c>
      <c r="L9" s="31" t="s">
        <v>12</v>
      </c>
      <c r="M9" s="32" t="s">
        <v>13</v>
      </c>
      <c r="N9" s="24" t="s">
        <v>316</v>
      </c>
      <c r="O9" s="8"/>
    </row>
    <row r="10" spans="1:15" ht="18">
      <c r="A10" s="19">
        <v>8</v>
      </c>
      <c r="B10" s="31" t="s">
        <v>172</v>
      </c>
      <c r="C10" s="31" t="s">
        <v>173</v>
      </c>
      <c r="D10" s="31" t="s">
        <v>44</v>
      </c>
      <c r="E10" s="21">
        <v>36186</v>
      </c>
      <c r="F10" s="29">
        <v>11</v>
      </c>
      <c r="G10" s="29">
        <v>52</v>
      </c>
      <c r="H10" s="29">
        <v>25</v>
      </c>
      <c r="I10" s="29">
        <v>23</v>
      </c>
      <c r="J10" s="51">
        <f t="shared" si="0"/>
        <v>100</v>
      </c>
      <c r="K10" s="19" t="s">
        <v>347</v>
      </c>
      <c r="L10" s="31" t="s">
        <v>170</v>
      </c>
      <c r="M10" s="32" t="s">
        <v>171</v>
      </c>
      <c r="N10" s="24" t="s">
        <v>307</v>
      </c>
      <c r="O10" s="8"/>
    </row>
    <row r="11" spans="1:15" ht="18">
      <c r="A11" s="19">
        <v>9</v>
      </c>
      <c r="B11" s="18" t="s">
        <v>215</v>
      </c>
      <c r="C11" s="18" t="s">
        <v>98</v>
      </c>
      <c r="D11" s="18" t="s">
        <v>36</v>
      </c>
      <c r="E11" s="21">
        <v>36046</v>
      </c>
      <c r="F11" s="19">
        <v>11</v>
      </c>
      <c r="G11" s="19">
        <v>47</v>
      </c>
      <c r="H11" s="19">
        <v>30</v>
      </c>
      <c r="I11" s="19">
        <v>23</v>
      </c>
      <c r="J11" s="51">
        <f t="shared" si="0"/>
        <v>100</v>
      </c>
      <c r="K11" s="19" t="s">
        <v>347</v>
      </c>
      <c r="L11" s="18" t="s">
        <v>180</v>
      </c>
      <c r="M11" s="23" t="s">
        <v>177</v>
      </c>
      <c r="N11" s="24" t="s">
        <v>294</v>
      </c>
      <c r="O11" s="8"/>
    </row>
    <row r="12" spans="1:15" ht="18">
      <c r="A12" s="19">
        <v>10</v>
      </c>
      <c r="B12" s="31" t="s">
        <v>153</v>
      </c>
      <c r="C12" s="31" t="s">
        <v>67</v>
      </c>
      <c r="D12" s="31" t="s">
        <v>17</v>
      </c>
      <c r="E12" s="21">
        <v>36209</v>
      </c>
      <c r="F12" s="20">
        <v>11</v>
      </c>
      <c r="G12" s="20">
        <v>26</v>
      </c>
      <c r="H12" s="20">
        <v>39</v>
      </c>
      <c r="I12" s="20">
        <v>35</v>
      </c>
      <c r="J12" s="51">
        <f t="shared" si="0"/>
        <v>100</v>
      </c>
      <c r="K12" s="19" t="s">
        <v>347</v>
      </c>
      <c r="L12" s="31" t="s">
        <v>145</v>
      </c>
      <c r="M12" s="32" t="s">
        <v>144</v>
      </c>
      <c r="N12" s="24" t="s">
        <v>297</v>
      </c>
      <c r="O12" s="8"/>
    </row>
    <row r="13" spans="1:15" ht="18">
      <c r="A13" s="19">
        <v>11</v>
      </c>
      <c r="B13" s="41" t="s">
        <v>161</v>
      </c>
      <c r="C13" s="41" t="s">
        <v>29</v>
      </c>
      <c r="D13" s="41" t="s">
        <v>32</v>
      </c>
      <c r="E13" s="21">
        <v>35895</v>
      </c>
      <c r="F13" s="29">
        <v>11</v>
      </c>
      <c r="G13" s="29">
        <v>26</v>
      </c>
      <c r="H13" s="29">
        <v>40</v>
      </c>
      <c r="I13" s="29">
        <v>34</v>
      </c>
      <c r="J13" s="51">
        <f t="shared" si="0"/>
        <v>100</v>
      </c>
      <c r="K13" s="19" t="s">
        <v>347</v>
      </c>
      <c r="L13" s="31" t="s">
        <v>155</v>
      </c>
      <c r="M13" s="32" t="s">
        <v>154</v>
      </c>
      <c r="N13" s="24" t="s">
        <v>305</v>
      </c>
      <c r="O13" s="8"/>
    </row>
    <row r="14" spans="1:15" ht="18">
      <c r="A14" s="19">
        <v>12</v>
      </c>
      <c r="B14" s="31" t="s">
        <v>221</v>
      </c>
      <c r="C14" s="31" t="s">
        <v>71</v>
      </c>
      <c r="D14" s="31" t="s">
        <v>16</v>
      </c>
      <c r="E14" s="21">
        <v>36051</v>
      </c>
      <c r="F14" s="20">
        <v>11</v>
      </c>
      <c r="G14" s="29">
        <v>52</v>
      </c>
      <c r="H14" s="29">
        <v>25</v>
      </c>
      <c r="I14" s="29">
        <v>23</v>
      </c>
      <c r="J14" s="51">
        <f t="shared" si="0"/>
        <v>100</v>
      </c>
      <c r="K14" s="19" t="s">
        <v>347</v>
      </c>
      <c r="L14" s="31" t="s">
        <v>180</v>
      </c>
      <c r="M14" s="37" t="s">
        <v>177</v>
      </c>
      <c r="N14" s="24" t="s">
        <v>294</v>
      </c>
      <c r="O14" s="8"/>
    </row>
    <row r="15" spans="1:15" ht="36">
      <c r="A15" s="19">
        <v>13</v>
      </c>
      <c r="B15" s="18" t="s">
        <v>39</v>
      </c>
      <c r="C15" s="18" t="s">
        <v>357</v>
      </c>
      <c r="D15" s="18" t="s">
        <v>358</v>
      </c>
      <c r="E15" s="21">
        <v>36081</v>
      </c>
      <c r="F15" s="22">
        <v>11</v>
      </c>
      <c r="G15" s="29">
        <v>29</v>
      </c>
      <c r="H15" s="29">
        <v>32</v>
      </c>
      <c r="I15" s="29">
        <v>30</v>
      </c>
      <c r="J15" s="20">
        <f t="shared" si="0"/>
        <v>91</v>
      </c>
      <c r="K15" s="20"/>
      <c r="L15" s="18" t="s">
        <v>12</v>
      </c>
      <c r="M15" s="23" t="s">
        <v>13</v>
      </c>
      <c r="N15" s="24" t="s">
        <v>350</v>
      </c>
      <c r="O15" s="8"/>
    </row>
    <row r="16" spans="1:15" ht="18">
      <c r="A16" s="11">
        <v>14</v>
      </c>
      <c r="B16" s="25" t="s">
        <v>212</v>
      </c>
      <c r="C16" s="25" t="s">
        <v>98</v>
      </c>
      <c r="D16" s="25" t="s">
        <v>59</v>
      </c>
      <c r="E16" s="21">
        <v>36183</v>
      </c>
      <c r="F16" s="19">
        <v>11</v>
      </c>
      <c r="G16" s="20">
        <v>43</v>
      </c>
      <c r="H16" s="20">
        <v>25</v>
      </c>
      <c r="I16" s="20">
        <v>21</v>
      </c>
      <c r="J16" s="20">
        <f t="shared" si="0"/>
        <v>89</v>
      </c>
      <c r="K16" s="20"/>
      <c r="L16" s="18" t="s">
        <v>179</v>
      </c>
      <c r="M16" s="23" t="s">
        <v>177</v>
      </c>
      <c r="N16" s="24" t="s">
        <v>267</v>
      </c>
      <c r="O16" s="8"/>
    </row>
    <row r="17" spans="1:15" ht="18">
      <c r="A17" s="19">
        <v>15</v>
      </c>
      <c r="B17" s="18" t="s">
        <v>216</v>
      </c>
      <c r="C17" s="18" t="s">
        <v>79</v>
      </c>
      <c r="D17" s="18" t="s">
        <v>183</v>
      </c>
      <c r="E17" s="21">
        <v>35964</v>
      </c>
      <c r="F17" s="19">
        <v>11</v>
      </c>
      <c r="G17" s="22">
        <v>37</v>
      </c>
      <c r="H17" s="22">
        <v>25</v>
      </c>
      <c r="I17" s="22">
        <v>16</v>
      </c>
      <c r="J17" s="20">
        <f t="shared" si="0"/>
        <v>78</v>
      </c>
      <c r="K17" s="20"/>
      <c r="L17" s="18" t="s">
        <v>180</v>
      </c>
      <c r="M17" s="23" t="s">
        <v>177</v>
      </c>
      <c r="N17" s="24" t="s">
        <v>294</v>
      </c>
      <c r="O17" s="8"/>
    </row>
    <row r="18" spans="1:15" ht="18">
      <c r="A18" s="19">
        <v>16</v>
      </c>
      <c r="B18" s="36" t="s">
        <v>124</v>
      </c>
      <c r="C18" s="37" t="s">
        <v>35</v>
      </c>
      <c r="D18" s="37" t="s">
        <v>60</v>
      </c>
      <c r="E18" s="21">
        <v>36237</v>
      </c>
      <c r="F18" s="38">
        <v>11</v>
      </c>
      <c r="G18" s="38">
        <v>32</v>
      </c>
      <c r="H18" s="38">
        <v>21</v>
      </c>
      <c r="I18" s="38">
        <v>19</v>
      </c>
      <c r="J18" s="20">
        <f t="shared" si="0"/>
        <v>72</v>
      </c>
      <c r="K18" s="20"/>
      <c r="L18" s="36" t="s">
        <v>115</v>
      </c>
      <c r="M18" s="15" t="s">
        <v>118</v>
      </c>
      <c r="N18" s="24" t="s">
        <v>281</v>
      </c>
      <c r="O18" s="8"/>
    </row>
    <row r="19" spans="1:15" ht="36">
      <c r="A19" s="19">
        <v>17</v>
      </c>
      <c r="B19" s="18" t="s">
        <v>132</v>
      </c>
      <c r="C19" s="18" t="s">
        <v>129</v>
      </c>
      <c r="D19" s="18" t="s">
        <v>37</v>
      </c>
      <c r="E19" s="21">
        <v>36054</v>
      </c>
      <c r="F19" s="22">
        <v>11</v>
      </c>
      <c r="G19" s="22">
        <v>21</v>
      </c>
      <c r="H19" s="22">
        <v>30</v>
      </c>
      <c r="I19" s="22">
        <v>21</v>
      </c>
      <c r="J19" s="20">
        <f t="shared" si="0"/>
        <v>72</v>
      </c>
      <c r="K19" s="20"/>
      <c r="L19" s="18" t="s">
        <v>130</v>
      </c>
      <c r="M19" s="23" t="s">
        <v>127</v>
      </c>
      <c r="N19" s="24" t="s">
        <v>309</v>
      </c>
      <c r="O19" s="8"/>
    </row>
    <row r="20" spans="1:15" ht="18">
      <c r="A20" s="19">
        <v>18</v>
      </c>
      <c r="B20" s="31" t="s">
        <v>102</v>
      </c>
      <c r="C20" s="31" t="s">
        <v>99</v>
      </c>
      <c r="D20" s="31" t="s">
        <v>17</v>
      </c>
      <c r="E20" s="21">
        <v>36005</v>
      </c>
      <c r="F20" s="29">
        <v>11</v>
      </c>
      <c r="G20" s="29">
        <v>17</v>
      </c>
      <c r="H20" s="29">
        <v>30</v>
      </c>
      <c r="I20" s="29">
        <v>25</v>
      </c>
      <c r="J20" s="20">
        <f t="shared" si="0"/>
        <v>72</v>
      </c>
      <c r="K20" s="20"/>
      <c r="L20" s="31" t="s">
        <v>103</v>
      </c>
      <c r="M20" s="32" t="s">
        <v>92</v>
      </c>
      <c r="N20" s="24" t="s">
        <v>313</v>
      </c>
      <c r="O20" s="8"/>
    </row>
    <row r="21" spans="1:15" ht="36">
      <c r="A21" s="19">
        <v>19</v>
      </c>
      <c r="B21" s="18" t="s">
        <v>169</v>
      </c>
      <c r="C21" s="18" t="s">
        <v>61</v>
      </c>
      <c r="D21" s="18" t="s">
        <v>25</v>
      </c>
      <c r="E21" s="21">
        <v>36046</v>
      </c>
      <c r="F21" s="22">
        <v>11</v>
      </c>
      <c r="G21" s="22">
        <v>35</v>
      </c>
      <c r="H21" s="22">
        <v>16</v>
      </c>
      <c r="I21" s="22">
        <v>16</v>
      </c>
      <c r="J21" s="20">
        <f t="shared" si="0"/>
        <v>67</v>
      </c>
      <c r="K21" s="20"/>
      <c r="L21" s="18" t="s">
        <v>164</v>
      </c>
      <c r="M21" s="23" t="s">
        <v>163</v>
      </c>
      <c r="N21" s="24" t="s">
        <v>308</v>
      </c>
      <c r="O21" s="8"/>
    </row>
    <row r="22" spans="1:15" ht="36">
      <c r="A22" s="19">
        <v>20</v>
      </c>
      <c r="B22" s="18" t="s">
        <v>85</v>
      </c>
      <c r="C22" s="18" t="s">
        <v>33</v>
      </c>
      <c r="D22" s="18" t="s">
        <v>17</v>
      </c>
      <c r="E22" s="21">
        <v>36015</v>
      </c>
      <c r="F22" s="22">
        <v>11</v>
      </c>
      <c r="G22" s="22">
        <v>19</v>
      </c>
      <c r="H22" s="22">
        <v>21</v>
      </c>
      <c r="I22" s="22">
        <v>27</v>
      </c>
      <c r="J22" s="20">
        <f t="shared" si="0"/>
        <v>67</v>
      </c>
      <c r="K22" s="20"/>
      <c r="L22" s="18" t="s">
        <v>73</v>
      </c>
      <c r="M22" s="23" t="s">
        <v>72</v>
      </c>
      <c r="N22" s="24" t="s">
        <v>311</v>
      </c>
      <c r="O22" s="8"/>
    </row>
    <row r="23" spans="1:15" ht="18">
      <c r="A23" s="19">
        <v>21</v>
      </c>
      <c r="B23" s="18" t="s">
        <v>150</v>
      </c>
      <c r="C23" s="18" t="s">
        <v>151</v>
      </c>
      <c r="D23" s="18" t="s">
        <v>152</v>
      </c>
      <c r="E23" s="21">
        <v>36108</v>
      </c>
      <c r="F23" s="19">
        <v>11</v>
      </c>
      <c r="G23" s="19">
        <v>21</v>
      </c>
      <c r="H23" s="19">
        <v>25</v>
      </c>
      <c r="I23" s="19">
        <v>18</v>
      </c>
      <c r="J23" s="20">
        <f t="shared" si="0"/>
        <v>64</v>
      </c>
      <c r="K23" s="20"/>
      <c r="L23" s="18" t="s">
        <v>146</v>
      </c>
      <c r="M23" s="23" t="s">
        <v>144</v>
      </c>
      <c r="N23" s="24" t="s">
        <v>349</v>
      </c>
      <c r="O23" s="8"/>
    </row>
    <row r="24" spans="1:15" ht="18">
      <c r="A24" s="19">
        <v>22</v>
      </c>
      <c r="B24" s="18" t="s">
        <v>219</v>
      </c>
      <c r="C24" s="18" t="s">
        <v>71</v>
      </c>
      <c r="D24" s="18" t="s">
        <v>38</v>
      </c>
      <c r="E24" s="21">
        <v>36132</v>
      </c>
      <c r="F24" s="19">
        <v>11</v>
      </c>
      <c r="G24" s="19">
        <v>38</v>
      </c>
      <c r="H24" s="19">
        <v>20</v>
      </c>
      <c r="I24" s="19">
        <v>4</v>
      </c>
      <c r="J24" s="20">
        <f t="shared" si="0"/>
        <v>62</v>
      </c>
      <c r="K24" s="20"/>
      <c r="L24" s="18" t="s">
        <v>186</v>
      </c>
      <c r="M24" s="23" t="s">
        <v>177</v>
      </c>
      <c r="N24" s="24" t="s">
        <v>293</v>
      </c>
      <c r="O24" s="8"/>
    </row>
    <row r="25" spans="1:15" ht="36">
      <c r="A25" s="19">
        <v>23</v>
      </c>
      <c r="B25" s="31" t="s">
        <v>242</v>
      </c>
      <c r="C25" s="31" t="s">
        <v>107</v>
      </c>
      <c r="D25" s="31" t="s">
        <v>119</v>
      </c>
      <c r="E25" s="21">
        <v>35969</v>
      </c>
      <c r="F25" s="20">
        <v>11</v>
      </c>
      <c r="G25" s="20">
        <v>31</v>
      </c>
      <c r="H25" s="20">
        <v>12</v>
      </c>
      <c r="I25" s="20">
        <v>18</v>
      </c>
      <c r="J25" s="20">
        <f t="shared" si="0"/>
        <v>61</v>
      </c>
      <c r="K25" s="20"/>
      <c r="L25" s="31" t="s">
        <v>245</v>
      </c>
      <c r="M25" s="37" t="s">
        <v>177</v>
      </c>
      <c r="N25" s="24" t="s">
        <v>256</v>
      </c>
      <c r="O25" s="8"/>
    </row>
    <row r="26" spans="1:15" ht="18">
      <c r="A26" s="19">
        <v>24</v>
      </c>
      <c r="B26" s="31" t="s">
        <v>70</v>
      </c>
      <c r="C26" s="31" t="s">
        <v>71</v>
      </c>
      <c r="D26" s="31" t="s">
        <v>19</v>
      </c>
      <c r="E26" s="21">
        <v>36298</v>
      </c>
      <c r="F26" s="29">
        <v>11</v>
      </c>
      <c r="G26" s="29">
        <v>23</v>
      </c>
      <c r="H26" s="29">
        <v>17</v>
      </c>
      <c r="I26" s="29">
        <v>20</v>
      </c>
      <c r="J26" s="20">
        <f t="shared" si="0"/>
        <v>60</v>
      </c>
      <c r="K26" s="20"/>
      <c r="L26" s="31" t="s">
        <v>54</v>
      </c>
      <c r="M26" s="32" t="s">
        <v>53</v>
      </c>
      <c r="N26" s="24" t="s">
        <v>317</v>
      </c>
      <c r="O26" s="8"/>
    </row>
    <row r="27" spans="1:15" ht="36">
      <c r="A27" s="19">
        <v>25</v>
      </c>
      <c r="B27" s="18" t="s">
        <v>78</v>
      </c>
      <c r="C27" s="18" t="s">
        <v>43</v>
      </c>
      <c r="D27" s="18" t="s">
        <v>60</v>
      </c>
      <c r="E27" s="21">
        <v>36052</v>
      </c>
      <c r="F27" s="22">
        <v>11</v>
      </c>
      <c r="G27" s="22">
        <v>15</v>
      </c>
      <c r="H27" s="22">
        <v>21</v>
      </c>
      <c r="I27" s="22">
        <v>20</v>
      </c>
      <c r="J27" s="20">
        <f t="shared" si="0"/>
        <v>56</v>
      </c>
      <c r="K27" s="20"/>
      <c r="L27" s="18" t="s">
        <v>128</v>
      </c>
      <c r="M27" s="23" t="s">
        <v>127</v>
      </c>
      <c r="N27" s="24" t="s">
        <v>310</v>
      </c>
      <c r="O27" s="8"/>
    </row>
    <row r="28" spans="1:15" ht="18">
      <c r="A28" s="19">
        <v>26</v>
      </c>
      <c r="B28" s="18" t="s">
        <v>211</v>
      </c>
      <c r="C28" s="18" t="s">
        <v>93</v>
      </c>
      <c r="D28" s="18" t="s">
        <v>17</v>
      </c>
      <c r="E28" s="21">
        <v>35843</v>
      </c>
      <c r="F28" s="19">
        <v>11</v>
      </c>
      <c r="G28" s="19">
        <v>27</v>
      </c>
      <c r="H28" s="19">
        <v>0</v>
      </c>
      <c r="I28" s="19">
        <v>27</v>
      </c>
      <c r="J28" s="20">
        <f t="shared" si="0"/>
        <v>54</v>
      </c>
      <c r="K28" s="20"/>
      <c r="L28" s="18" t="s">
        <v>248</v>
      </c>
      <c r="M28" s="23" t="s">
        <v>177</v>
      </c>
      <c r="N28" s="24" t="s">
        <v>294</v>
      </c>
      <c r="O28" s="8"/>
    </row>
    <row r="29" spans="1:15" ht="36">
      <c r="A29" s="19">
        <v>27</v>
      </c>
      <c r="B29" s="18" t="s">
        <v>87</v>
      </c>
      <c r="C29" s="18" t="s">
        <v>88</v>
      </c>
      <c r="D29" s="18" t="s">
        <v>89</v>
      </c>
      <c r="E29" s="21">
        <v>35998</v>
      </c>
      <c r="F29" s="22">
        <v>11</v>
      </c>
      <c r="G29" s="22">
        <v>14</v>
      </c>
      <c r="H29" s="22">
        <v>25</v>
      </c>
      <c r="I29" s="22">
        <v>15</v>
      </c>
      <c r="J29" s="20">
        <f t="shared" si="0"/>
        <v>54</v>
      </c>
      <c r="K29" s="20"/>
      <c r="L29" s="18" t="s">
        <v>249</v>
      </c>
      <c r="M29" s="23" t="s">
        <v>72</v>
      </c>
      <c r="N29" s="24" t="s">
        <v>282</v>
      </c>
      <c r="O29" s="8"/>
    </row>
    <row r="30" spans="1:15" ht="18">
      <c r="A30" s="19">
        <v>28</v>
      </c>
      <c r="B30" s="31" t="s">
        <v>162</v>
      </c>
      <c r="C30" s="31" t="s">
        <v>21</v>
      </c>
      <c r="D30" s="31" t="s">
        <v>17</v>
      </c>
      <c r="E30" s="21">
        <v>35825</v>
      </c>
      <c r="F30" s="29">
        <v>11</v>
      </c>
      <c r="G30" s="29">
        <v>15</v>
      </c>
      <c r="H30" s="29">
        <v>13</v>
      </c>
      <c r="I30" s="29">
        <v>24</v>
      </c>
      <c r="J30" s="20">
        <f t="shared" si="0"/>
        <v>52</v>
      </c>
      <c r="K30" s="20"/>
      <c r="L30" s="41" t="s">
        <v>155</v>
      </c>
      <c r="M30" s="32" t="s">
        <v>154</v>
      </c>
      <c r="N30" s="24" t="s">
        <v>305</v>
      </c>
      <c r="O30" s="8"/>
    </row>
    <row r="31" spans="1:15" ht="36">
      <c r="A31" s="19">
        <v>29</v>
      </c>
      <c r="B31" s="31" t="s">
        <v>101</v>
      </c>
      <c r="C31" s="31" t="s">
        <v>23</v>
      </c>
      <c r="D31" s="31" t="s">
        <v>16</v>
      </c>
      <c r="E31" s="21">
        <v>36369</v>
      </c>
      <c r="F31" s="29">
        <v>11</v>
      </c>
      <c r="G31" s="29">
        <v>13</v>
      </c>
      <c r="H31" s="29">
        <v>26</v>
      </c>
      <c r="I31" s="29">
        <v>13</v>
      </c>
      <c r="J31" s="20">
        <f t="shared" si="0"/>
        <v>52</v>
      </c>
      <c r="K31" s="20"/>
      <c r="L31" s="31" t="s">
        <v>91</v>
      </c>
      <c r="M31" s="32" t="s">
        <v>92</v>
      </c>
      <c r="N31" s="24" t="s">
        <v>312</v>
      </c>
      <c r="O31" s="8"/>
    </row>
    <row r="32" spans="1:15" ht="36">
      <c r="A32" s="19">
        <v>30</v>
      </c>
      <c r="B32" s="18" t="s">
        <v>142</v>
      </c>
      <c r="C32" s="18" t="s">
        <v>129</v>
      </c>
      <c r="D32" s="18" t="s">
        <v>17</v>
      </c>
      <c r="E32" s="21">
        <v>35911</v>
      </c>
      <c r="F32" s="22">
        <v>11</v>
      </c>
      <c r="G32" s="22">
        <v>29</v>
      </c>
      <c r="H32" s="22">
        <v>11</v>
      </c>
      <c r="I32" s="22">
        <v>10</v>
      </c>
      <c r="J32" s="20">
        <f t="shared" si="0"/>
        <v>50</v>
      </c>
      <c r="K32" s="20"/>
      <c r="L32" s="18" t="s">
        <v>130</v>
      </c>
      <c r="M32" s="23" t="s">
        <v>127</v>
      </c>
      <c r="N32" s="24" t="s">
        <v>309</v>
      </c>
      <c r="O32" s="8"/>
    </row>
    <row r="33" spans="1:15" ht="36">
      <c r="A33" s="19">
        <v>31</v>
      </c>
      <c r="B33" s="18" t="s">
        <v>143</v>
      </c>
      <c r="C33" s="18" t="s">
        <v>90</v>
      </c>
      <c r="D33" s="18" t="s">
        <v>31</v>
      </c>
      <c r="E33" s="21">
        <v>36072</v>
      </c>
      <c r="F33" s="22">
        <v>11</v>
      </c>
      <c r="G33" s="22">
        <v>23</v>
      </c>
      <c r="H33" s="22">
        <v>12</v>
      </c>
      <c r="I33" s="22">
        <v>14</v>
      </c>
      <c r="J33" s="20">
        <f t="shared" si="0"/>
        <v>49</v>
      </c>
      <c r="K33" s="20"/>
      <c r="L33" s="18" t="s">
        <v>130</v>
      </c>
      <c r="M33" s="23" t="s">
        <v>127</v>
      </c>
      <c r="N33" s="24" t="s">
        <v>309</v>
      </c>
      <c r="O33" s="8"/>
    </row>
    <row r="34" spans="1:15" ht="18">
      <c r="A34" s="42">
        <v>32</v>
      </c>
      <c r="B34" s="40" t="s">
        <v>232</v>
      </c>
      <c r="C34" s="40" t="s">
        <v>76</v>
      </c>
      <c r="D34" s="40" t="s">
        <v>47</v>
      </c>
      <c r="E34" s="56">
        <v>35843</v>
      </c>
      <c r="F34" s="42">
        <v>11</v>
      </c>
      <c r="G34" s="42">
        <v>18</v>
      </c>
      <c r="H34" s="42">
        <v>19</v>
      </c>
      <c r="I34" s="42">
        <v>12</v>
      </c>
      <c r="J34" s="20">
        <f t="shared" si="0"/>
        <v>49</v>
      </c>
      <c r="K34" s="20"/>
      <c r="L34" s="40" t="s">
        <v>324</v>
      </c>
      <c r="M34" s="59" t="s">
        <v>325</v>
      </c>
      <c r="N34" s="24" t="s">
        <v>319</v>
      </c>
      <c r="O34" s="8"/>
    </row>
    <row r="35" spans="1:15" ht="18">
      <c r="A35" s="19">
        <v>33</v>
      </c>
      <c r="B35" s="18" t="s">
        <v>218</v>
      </c>
      <c r="C35" s="18" t="s">
        <v>61</v>
      </c>
      <c r="D35" s="18" t="s">
        <v>16</v>
      </c>
      <c r="E35" s="21">
        <v>36010</v>
      </c>
      <c r="F35" s="19">
        <v>11</v>
      </c>
      <c r="G35" s="22">
        <v>10</v>
      </c>
      <c r="H35" s="22">
        <v>21</v>
      </c>
      <c r="I35" s="22">
        <v>10</v>
      </c>
      <c r="J35" s="20">
        <f t="shared" si="0"/>
        <v>41</v>
      </c>
      <c r="K35" s="20"/>
      <c r="L35" s="18" t="s">
        <v>185</v>
      </c>
      <c r="M35" s="23" t="s">
        <v>177</v>
      </c>
      <c r="N35" s="24" t="s">
        <v>266</v>
      </c>
      <c r="O35" s="8"/>
    </row>
    <row r="36" spans="1:15" ht="36">
      <c r="A36" s="19">
        <v>34</v>
      </c>
      <c r="B36" s="31" t="s">
        <v>84</v>
      </c>
      <c r="C36" s="31" t="s">
        <v>23</v>
      </c>
      <c r="D36" s="31" t="s">
        <v>31</v>
      </c>
      <c r="E36" s="21">
        <v>36170</v>
      </c>
      <c r="F36" s="29">
        <v>11</v>
      </c>
      <c r="G36" s="29">
        <v>16</v>
      </c>
      <c r="H36" s="29">
        <v>17</v>
      </c>
      <c r="I36" s="29">
        <v>4</v>
      </c>
      <c r="J36" s="20">
        <f t="shared" si="0"/>
        <v>37</v>
      </c>
      <c r="K36" s="20"/>
      <c r="L36" s="31" t="s">
        <v>249</v>
      </c>
      <c r="M36" s="32" t="s">
        <v>72</v>
      </c>
      <c r="N36" s="24" t="s">
        <v>282</v>
      </c>
      <c r="O36" s="8"/>
    </row>
    <row r="37" spans="1:15" ht="36">
      <c r="A37" s="19">
        <v>35</v>
      </c>
      <c r="B37" s="31" t="s">
        <v>168</v>
      </c>
      <c r="C37" s="31" t="s">
        <v>64</v>
      </c>
      <c r="D37" s="31" t="s">
        <v>16</v>
      </c>
      <c r="E37" s="21">
        <v>36284</v>
      </c>
      <c r="F37" s="29">
        <v>11</v>
      </c>
      <c r="G37" s="29">
        <v>10</v>
      </c>
      <c r="H37" s="29">
        <v>19</v>
      </c>
      <c r="I37" s="29">
        <v>7</v>
      </c>
      <c r="J37" s="20">
        <f t="shared" si="0"/>
        <v>36</v>
      </c>
      <c r="K37" s="20"/>
      <c r="L37" s="31" t="s">
        <v>164</v>
      </c>
      <c r="M37" s="32" t="s">
        <v>163</v>
      </c>
      <c r="N37" s="24" t="s">
        <v>318</v>
      </c>
      <c r="O37" s="8"/>
    </row>
    <row r="38" spans="1:15" ht="18">
      <c r="A38" s="19">
        <v>36</v>
      </c>
      <c r="B38" s="31" t="s">
        <v>86</v>
      </c>
      <c r="C38" s="31" t="s">
        <v>23</v>
      </c>
      <c r="D38" s="31" t="s">
        <v>41</v>
      </c>
      <c r="E38" s="21">
        <v>35976</v>
      </c>
      <c r="F38" s="29">
        <v>11</v>
      </c>
      <c r="G38" s="29">
        <v>8</v>
      </c>
      <c r="H38" s="29">
        <v>12</v>
      </c>
      <c r="I38" s="29">
        <v>10</v>
      </c>
      <c r="J38" s="20">
        <f t="shared" si="0"/>
        <v>30</v>
      </c>
      <c r="K38" s="20"/>
      <c r="L38" s="31" t="s">
        <v>77</v>
      </c>
      <c r="M38" s="32" t="s">
        <v>72</v>
      </c>
      <c r="N38" s="24" t="s">
        <v>291</v>
      </c>
      <c r="O38" s="8"/>
    </row>
    <row r="39" spans="1:15" ht="18">
      <c r="A39" s="19">
        <v>37</v>
      </c>
      <c r="B39" s="31" t="s">
        <v>104</v>
      </c>
      <c r="C39" s="31" t="s">
        <v>105</v>
      </c>
      <c r="D39" s="31" t="s">
        <v>44</v>
      </c>
      <c r="E39" s="21">
        <v>36183</v>
      </c>
      <c r="F39" s="29">
        <v>11</v>
      </c>
      <c r="G39" s="29">
        <v>18</v>
      </c>
      <c r="H39" s="29">
        <v>10</v>
      </c>
      <c r="I39" s="29">
        <v>0</v>
      </c>
      <c r="J39" s="20">
        <f t="shared" si="0"/>
        <v>28</v>
      </c>
      <c r="K39" s="20"/>
      <c r="L39" s="31" t="s">
        <v>94</v>
      </c>
      <c r="M39" s="32" t="s">
        <v>92</v>
      </c>
      <c r="N39" s="24" t="s">
        <v>315</v>
      </c>
      <c r="O39" s="8"/>
    </row>
    <row r="40" spans="1:15" ht="18">
      <c r="A40" s="19">
        <v>38</v>
      </c>
      <c r="B40" s="44" t="s">
        <v>217</v>
      </c>
      <c r="C40" s="44" t="s">
        <v>112</v>
      </c>
      <c r="D40" s="44" t="s">
        <v>59</v>
      </c>
      <c r="E40" s="21">
        <v>36045</v>
      </c>
      <c r="F40" s="58">
        <v>11</v>
      </c>
      <c r="G40" s="58">
        <v>9</v>
      </c>
      <c r="H40" s="58">
        <v>8</v>
      </c>
      <c r="I40" s="58">
        <v>5</v>
      </c>
      <c r="J40" s="20">
        <f t="shared" si="0"/>
        <v>22</v>
      </c>
      <c r="K40" s="20"/>
      <c r="L40" s="44" t="s">
        <v>179</v>
      </c>
      <c r="M40" s="23" t="s">
        <v>177</v>
      </c>
      <c r="N40" s="24" t="s">
        <v>267</v>
      </c>
    </row>
    <row r="41" spans="1:15" ht="36">
      <c r="A41" s="19">
        <v>39</v>
      </c>
      <c r="B41" s="45" t="s">
        <v>351</v>
      </c>
      <c r="C41" s="45" t="s">
        <v>352</v>
      </c>
      <c r="D41" s="45" t="s">
        <v>15</v>
      </c>
      <c r="E41" s="55">
        <v>35803</v>
      </c>
      <c r="F41" s="57">
        <v>11</v>
      </c>
      <c r="G41" s="22">
        <v>21</v>
      </c>
      <c r="H41" s="22"/>
      <c r="I41" s="22"/>
      <c r="J41" s="20">
        <f>G41+H41+I41</f>
        <v>21</v>
      </c>
      <c r="K41" s="20"/>
      <c r="L41" s="18" t="s">
        <v>353</v>
      </c>
      <c r="M41" s="23" t="s">
        <v>127</v>
      </c>
      <c r="N41" s="24" t="s">
        <v>356</v>
      </c>
    </row>
    <row r="42" spans="1:15" ht="36">
      <c r="A42" s="19">
        <v>40</v>
      </c>
      <c r="B42" s="45" t="s">
        <v>141</v>
      </c>
      <c r="C42" s="45" t="s">
        <v>23</v>
      </c>
      <c r="D42" s="45" t="s">
        <v>32</v>
      </c>
      <c r="E42" s="55">
        <v>35974</v>
      </c>
      <c r="F42" s="57">
        <v>11</v>
      </c>
      <c r="G42" s="22">
        <v>17</v>
      </c>
      <c r="H42" s="22"/>
      <c r="I42" s="22"/>
      <c r="J42" s="20">
        <f t="shared" si="0"/>
        <v>17</v>
      </c>
      <c r="K42" s="20"/>
      <c r="L42" s="18" t="s">
        <v>126</v>
      </c>
      <c r="M42" s="23" t="s">
        <v>127</v>
      </c>
      <c r="N42" s="24" t="s">
        <v>283</v>
      </c>
    </row>
    <row r="43" spans="1:15" ht="18">
      <c r="A43" s="19">
        <v>41</v>
      </c>
      <c r="B43" s="44" t="s">
        <v>214</v>
      </c>
      <c r="C43" s="44" t="s">
        <v>55</v>
      </c>
      <c r="D43" s="44" t="s">
        <v>158</v>
      </c>
      <c r="E43" s="55">
        <v>35835</v>
      </c>
      <c r="F43" s="58">
        <v>11</v>
      </c>
      <c r="G43" s="51">
        <v>16</v>
      </c>
      <c r="H43" s="51"/>
      <c r="I43" s="51"/>
      <c r="J43" s="20">
        <f t="shared" si="0"/>
        <v>16</v>
      </c>
      <c r="K43" s="20"/>
      <c r="L43" s="44" t="s">
        <v>179</v>
      </c>
      <c r="M43" s="23" t="s">
        <v>177</v>
      </c>
      <c r="N43" s="24" t="s">
        <v>267</v>
      </c>
    </row>
    <row r="44" spans="1:15" ht="36">
      <c r="A44" s="42">
        <v>42</v>
      </c>
      <c r="B44" s="40" t="s">
        <v>250</v>
      </c>
      <c r="C44" s="40" t="s">
        <v>69</v>
      </c>
      <c r="D44" s="40" t="s">
        <v>32</v>
      </c>
      <c r="E44" s="55">
        <v>35874</v>
      </c>
      <c r="F44" s="42">
        <v>11</v>
      </c>
      <c r="G44" s="42">
        <v>8</v>
      </c>
      <c r="H44" s="42"/>
      <c r="I44" s="42"/>
      <c r="J44" s="20">
        <f t="shared" si="0"/>
        <v>8</v>
      </c>
      <c r="K44" s="20"/>
      <c r="L44" s="40" t="s">
        <v>322</v>
      </c>
      <c r="M44" s="43" t="s">
        <v>177</v>
      </c>
      <c r="N44" s="24" t="s">
        <v>326</v>
      </c>
    </row>
    <row r="47" spans="1:15" s="69" customFormat="1" ht="23.25" customHeight="1">
      <c r="A47" s="60"/>
      <c r="B47" s="61"/>
      <c r="C47" s="61"/>
      <c r="D47" s="61"/>
      <c r="E47" s="62" t="s">
        <v>337</v>
      </c>
      <c r="F47" s="63"/>
      <c r="G47" s="63"/>
      <c r="H47" s="63"/>
      <c r="I47" s="64" t="s">
        <v>330</v>
      </c>
      <c r="J47" s="65"/>
      <c r="K47" s="63"/>
      <c r="L47" s="66"/>
      <c r="M47" s="67"/>
      <c r="N47" s="68"/>
    </row>
    <row r="48" spans="1:15" s="69" customFormat="1" ht="21">
      <c r="A48" s="60"/>
      <c r="B48" s="61"/>
      <c r="C48" s="61"/>
      <c r="D48" s="61"/>
      <c r="E48" s="62"/>
      <c r="F48" s="63"/>
      <c r="G48" s="63"/>
      <c r="H48" s="63"/>
      <c r="I48" s="70"/>
      <c r="J48" s="65"/>
      <c r="K48" s="63"/>
      <c r="L48" s="71"/>
      <c r="M48" s="67"/>
      <c r="N48" s="68"/>
    </row>
    <row r="49" spans="1:14" s="69" customFormat="1" ht="21">
      <c r="A49" s="60"/>
      <c r="B49" s="61"/>
      <c r="C49" s="61"/>
      <c r="D49" s="61"/>
      <c r="E49" s="62" t="s">
        <v>338</v>
      </c>
      <c r="F49" s="63"/>
      <c r="G49" s="63"/>
      <c r="H49" s="63"/>
      <c r="I49" s="64" t="s">
        <v>331</v>
      </c>
      <c r="J49" s="65"/>
      <c r="K49" s="63"/>
      <c r="L49" s="66"/>
      <c r="M49" s="67"/>
      <c r="N49" s="68"/>
    </row>
    <row r="50" spans="1:14" s="69" customFormat="1" ht="21">
      <c r="A50" s="60"/>
      <c r="B50" s="61"/>
      <c r="C50" s="61"/>
      <c r="D50" s="61"/>
      <c r="E50" s="62"/>
      <c r="F50" s="63"/>
      <c r="G50" s="63"/>
      <c r="H50" s="63"/>
      <c r="I50" s="64"/>
      <c r="J50" s="65"/>
      <c r="K50" s="63"/>
      <c r="L50" s="66"/>
      <c r="M50" s="67"/>
      <c r="N50" s="68"/>
    </row>
    <row r="51" spans="1:14" s="69" customFormat="1" ht="27" customHeight="1">
      <c r="A51" s="60"/>
      <c r="B51" s="61"/>
      <c r="C51" s="61"/>
      <c r="D51" s="61"/>
      <c r="E51" s="62" t="s">
        <v>339</v>
      </c>
      <c r="F51" s="63"/>
      <c r="G51" s="63"/>
      <c r="H51" s="63"/>
      <c r="I51" s="72" t="s">
        <v>332</v>
      </c>
      <c r="J51" s="65"/>
      <c r="K51" s="63"/>
      <c r="L51" s="71"/>
      <c r="M51" s="67"/>
      <c r="N51" s="68"/>
    </row>
    <row r="52" spans="1:14" s="73" customFormat="1" ht="20.25">
      <c r="A52" s="70"/>
      <c r="D52" s="74"/>
      <c r="E52" s="74"/>
      <c r="F52" s="70"/>
      <c r="G52" s="70"/>
      <c r="H52" s="70"/>
      <c r="I52" s="64" t="s">
        <v>333</v>
      </c>
      <c r="J52" s="70"/>
      <c r="K52" s="70"/>
      <c r="L52" s="70"/>
    </row>
    <row r="53" spans="1:14" s="69" customFormat="1" ht="21">
      <c r="A53" s="60"/>
      <c r="B53" s="61"/>
      <c r="C53" s="61"/>
      <c r="D53" s="61"/>
      <c r="E53" s="62"/>
      <c r="F53" s="63"/>
      <c r="G53" s="63"/>
      <c r="H53" s="63"/>
      <c r="I53" s="64" t="s">
        <v>334</v>
      </c>
      <c r="J53" s="65"/>
      <c r="K53" s="63"/>
      <c r="L53" s="66"/>
      <c r="M53" s="67"/>
      <c r="N53" s="68"/>
    </row>
    <row r="54" spans="1:14" s="69" customFormat="1" ht="21">
      <c r="A54" s="75"/>
      <c r="B54" s="61"/>
      <c r="C54" s="61"/>
      <c r="D54" s="61"/>
      <c r="E54" s="62"/>
      <c r="F54" s="63"/>
      <c r="G54" s="63"/>
      <c r="H54" s="63"/>
      <c r="I54" s="64" t="s">
        <v>335</v>
      </c>
      <c r="J54" s="65"/>
      <c r="K54" s="63"/>
      <c r="L54" s="66"/>
      <c r="M54" s="67"/>
      <c r="N54" s="68"/>
    </row>
    <row r="55" spans="1:14" s="69" customFormat="1" ht="21">
      <c r="A55" s="75"/>
      <c r="B55" s="61"/>
      <c r="C55" s="61"/>
      <c r="D55" s="61"/>
      <c r="E55" s="62"/>
      <c r="F55" s="63"/>
      <c r="G55" s="63"/>
      <c r="H55" s="63"/>
      <c r="I55" s="64" t="s">
        <v>336</v>
      </c>
      <c r="J55" s="65"/>
      <c r="K55" s="63"/>
      <c r="L55" s="66"/>
      <c r="M55" s="67"/>
      <c r="N55" s="68"/>
    </row>
    <row r="56" spans="1:14" s="69" customFormat="1" ht="21">
      <c r="A56" s="75"/>
      <c r="B56" s="61"/>
      <c r="C56" s="61"/>
      <c r="D56" s="61"/>
      <c r="E56" s="62"/>
      <c r="F56" s="63"/>
      <c r="G56" s="63"/>
      <c r="H56" s="63"/>
      <c r="I56" s="64" t="s">
        <v>340</v>
      </c>
      <c r="J56" s="65"/>
      <c r="K56" s="63"/>
      <c r="L56" s="66"/>
      <c r="M56" s="67"/>
      <c r="N56" s="68"/>
    </row>
    <row r="57" spans="1:14" s="69" customFormat="1" ht="21">
      <c r="A57" s="75"/>
      <c r="B57" s="61"/>
      <c r="C57" s="61"/>
      <c r="D57" s="61"/>
      <c r="E57" s="62"/>
      <c r="F57" s="63"/>
      <c r="G57" s="76"/>
      <c r="H57" s="76"/>
      <c r="I57" s="64" t="s">
        <v>341</v>
      </c>
      <c r="J57" s="65"/>
      <c r="K57" s="63"/>
      <c r="L57" s="77"/>
      <c r="M57" s="77"/>
      <c r="N57" s="68"/>
    </row>
    <row r="58" spans="1:14" s="69" customFormat="1" ht="21">
      <c r="A58" s="75"/>
      <c r="B58" s="61"/>
      <c r="C58" s="61"/>
      <c r="D58" s="61"/>
      <c r="E58" s="62"/>
      <c r="F58" s="63"/>
      <c r="G58" s="76"/>
      <c r="H58" s="76"/>
      <c r="I58" s="64" t="s">
        <v>342</v>
      </c>
      <c r="J58" s="65"/>
      <c r="K58" s="63"/>
      <c r="L58" s="77"/>
      <c r="M58" s="77"/>
      <c r="N58" s="68"/>
    </row>
    <row r="59" spans="1:14" s="69" customFormat="1" ht="21">
      <c r="A59" s="75"/>
      <c r="B59" s="61"/>
      <c r="C59" s="61"/>
      <c r="D59" s="61"/>
      <c r="E59" s="62"/>
      <c r="F59" s="63"/>
      <c r="G59" s="76"/>
      <c r="H59" s="76"/>
      <c r="I59" s="64" t="s">
        <v>343</v>
      </c>
      <c r="J59" s="65"/>
      <c r="K59" s="63"/>
      <c r="L59" s="77"/>
      <c r="M59" s="77"/>
      <c r="N59" s="68"/>
    </row>
    <row r="60" spans="1:14" s="69" customFormat="1" ht="21">
      <c r="A60" s="78"/>
      <c r="B60" s="78"/>
      <c r="C60" s="78"/>
      <c r="D60" s="78"/>
    </row>
    <row r="61" spans="1:14" s="69" customFormat="1" ht="21"/>
    <row r="62" spans="1:14" customFormat="1"/>
    <row r="63" spans="1:14" customFormat="1"/>
    <row r="64" spans="1:14" customFormat="1"/>
  </sheetData>
  <autoFilter ref="B2:N39">
    <sortState ref="B3:K1536">
      <sortCondition ref="K3:K1536"/>
    </sortState>
  </autoFilter>
  <mergeCells count="1">
    <mergeCell ref="A1:N1"/>
  </mergeCells>
  <phoneticPr fontId="9" type="noConversion"/>
  <printOptions horizontalCentered="1"/>
  <pageMargins left="0.27559055118110237" right="0.19685039370078741" top="0.52" bottom="0.66" header="0.31496062992125984" footer="0.31496062992125984"/>
  <pageSetup paperSize="9" scale="5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Sveta</cp:lastModifiedBy>
  <cp:lastPrinted>2016-01-29T14:10:50Z</cp:lastPrinted>
  <dcterms:created xsi:type="dcterms:W3CDTF">2015-10-17T09:39:31Z</dcterms:created>
  <dcterms:modified xsi:type="dcterms:W3CDTF">2016-02-01T10:53:19Z</dcterms:modified>
</cp:coreProperties>
</file>